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7.xml" ContentType="application/vnd.openxmlformats-officedocument.drawing+xml"/>
  <Override PartName="/xl/drawings/drawing6.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xl/worksheets/sheet17.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worksheets/sheet16.xml" ContentType="application/vnd.openxmlformats-officedocument.spreadsheetml.worksheet+xml"/>
  <Override PartName="/xl/theme/theme1.xml" ContentType="application/vnd.openxmlformats-officedocument.theme+xml"/>
  <Override PartName="/xl/worksheets/sheet14.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activeX/activeX1.xml" ContentType="application/vnd.ms-office.activeX+xml"/>
  <Override PartName="/xl/activeX/activeX5.xml" ContentType="application/vnd.ms-office.activeX+xml"/>
  <Override PartName="/xl/activeX/activeX5.bin" ContentType="application/vnd.ms-office.activeX"/>
  <Override PartName="/xl/activeX/activeX3.bin" ContentType="application/vnd.ms-office.activeX"/>
  <Override PartName="/xl/activeX/activeX4.xml" ContentType="application/vnd.ms-office.activeX+xml"/>
  <Override PartName="/xl/activeX/activeX4.bin" ContentType="application/vnd.ms-office.activeX"/>
  <Override PartName="/xl/activeX/activeX3.xml" ContentType="application/vnd.ms-office.activeX+xml"/>
  <Override PartName="/xl/calcChain.xml" ContentType="application/vnd.openxmlformats-officedocument.spreadsheetml.calcChain+xml"/>
  <Override PartName="/xl/activeX/activeX2.xml" ContentType="application/vnd.ms-office.activeX+xml"/>
  <Override PartName="/xl/activeX/activeX2.bin" ContentType="application/vnd.ms-office.activeX"/>
  <Override PartName="/xl/activeX/activeX1.bin" ContentType="application/vnd.ms-office.activeX"/>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8685" windowHeight="6375" tabRatio="920"/>
  </bookViews>
  <sheets>
    <sheet name="Cover Page" sheetId="13" r:id="rId1"/>
    <sheet name="BC Inc. IS p2" sheetId="39" r:id="rId2"/>
    <sheet name="BC Inc. IS hist p3" sheetId="38" r:id="rId3"/>
    <sheet name="EPMFormattingSheet" sheetId="20" state="hidden" r:id="rId4"/>
    <sheet name="BC Inc. seg info p4" sheetId="21" r:id="rId5"/>
    <sheet name="BCE Inc. Seg Info p5" sheetId="26" r:id="rId6"/>
    <sheet name="Bell Stats Summary Wireless p6" sheetId="28" r:id="rId7"/>
    <sheet name="Bell Stats Wireless HIST p7" sheetId="27" r:id="rId8"/>
    <sheet name="Bell Stats Summary Wireline p8" sheetId="34" r:id="rId9"/>
    <sheet name="Bell Stats Wireline HIST p9" sheetId="31" r:id="rId10"/>
    <sheet name="Net Debt &amp; Bell other info p10" sheetId="47" r:id="rId11"/>
    <sheet name="BC Inc. BS p11" sheetId="35" r:id="rId12"/>
    <sheet name="BC Inc. CF (1) p12" sheetId="46" r:id="rId13"/>
    <sheet name="BC Inc. CF (2) p13" sheetId="37" r:id="rId14"/>
    <sheet name="Accomp Notes p14" sheetId="48" r:id="rId15"/>
    <sheet name="Accomp Notes p15 " sheetId="49" r:id="rId16"/>
    <sheet name="Accomp Notes p16" sheetId="50" r:id="rId17"/>
  </sheets>
  <definedNames>
    <definedName name="__FPMExcelClient_CellBasedFunctionStatus" localSheetId="11" hidden="1">"1_1_2_2_2"</definedName>
    <definedName name="__FPMExcelClient_CellBasedFunctionStatus" localSheetId="12" hidden="1">"2_1_2_2_2"</definedName>
    <definedName name="__FPMExcelClient_CellBasedFunctionStatus" localSheetId="13" hidden="1">"1_1_2_2_2"</definedName>
    <definedName name="__FPMExcelClient_CellBasedFunctionStatus" localSheetId="2" hidden="1">"1_1_2_2_2"</definedName>
    <definedName name="__FPMExcelClient_CellBasedFunctionStatus" localSheetId="1" hidden="1">"2_1_2_2_2"</definedName>
    <definedName name="__FPMExcelClient_CellBasedFunctionStatus" localSheetId="4" hidden="1">"2_2_2_2_2"</definedName>
    <definedName name="__FPMExcelClient_CellBasedFunctionStatus" localSheetId="5" hidden="1">"1_1_2_2_2"</definedName>
    <definedName name="__FPMExcelClient_CellBasedFunctionStatus" localSheetId="6" hidden="1">"1_1_2_2_2"</definedName>
    <definedName name="__FPMExcelClient_CellBasedFunctionStatus" localSheetId="8" hidden="1">"2_1_2_2_2"</definedName>
    <definedName name="__FPMExcelClient_CellBasedFunctionStatus" localSheetId="7" hidden="1">"1_1_2_2_2"</definedName>
    <definedName name="__FPMExcelClient_CellBasedFunctionStatus" localSheetId="9" hidden="1">"1_1_2_2_2"</definedName>
    <definedName name="__FPMExcelClient_CellBasedFunctionStatus" localSheetId="0" hidden="1">"1_1_2_2_2"</definedName>
    <definedName name="__FPMExcelClient_CellBasedFunctionStatus" localSheetId="10" hidden="1">"2_1_2_2_2"</definedName>
    <definedName name="__FPMExcelClient_Connection" localSheetId="11">"_FPM_BPCNW10_[https://sapbpcbw.intranet.bell.ca:8443/sap/bpc/]_[BELL]_[CONSOL]_[false]\1"</definedName>
    <definedName name="__FPMExcelClient_Connection" localSheetId="5">"_FPM_BPCNW10_[https://sapbpcbw.intranet.bell.ca:8443/sap/bpc/]_[BELL]_[CORPORATE]_[false]\1"</definedName>
    <definedName name="__FPMExcelClient_Connection" localSheetId="7">"_FPM_BPCNW10_[https://sapbpcbw.intranet.bell.ca:8443/sap/bpc/]_[BELL]_[CONSOL]_[false]\1"</definedName>
    <definedName name="__FPMExcelClient_Connection" localSheetId="9">"_FPM_BPCNW10_[https://sapbpcbw.intranet.bell.ca:8443/sap/bpc/]_[BELL]_[CONSOL]_[false]\1"</definedName>
    <definedName name="__FPMExcelClient_RefreshTime" localSheetId="11">635799194555472000</definedName>
    <definedName name="__FPMExcelClient_RefreshTime" localSheetId="12">635799787039408000</definedName>
    <definedName name="__FPMExcelClient_RefreshTime" localSheetId="13">635799787090978000</definedName>
    <definedName name="__FPMExcelClient_RefreshTime" localSheetId="2">635799269180538000</definedName>
    <definedName name="__FPMExcelClient_RefreshTime" localSheetId="1">635799269118268000</definedName>
    <definedName name="__FPMExcelClient_RefreshTime" localSheetId="4">635799181592221000</definedName>
    <definedName name="__FPMExcelClient_RefreshTime" localSheetId="5">635799172845991000</definedName>
    <definedName name="__FPMExcelClient_RefreshTime" localSheetId="6">635799144298948000</definedName>
    <definedName name="__FPMExcelClient_RefreshTime" localSheetId="8">635799157816211000</definedName>
    <definedName name="__FPMExcelClient_RefreshTime" localSheetId="7">635799157740861000</definedName>
    <definedName name="__FPMExcelClient_RefreshTime" localSheetId="9">635799157798801000</definedName>
    <definedName name="__FPMExcelClient_RefreshTime" localSheetId="0">635688368248848000</definedName>
    <definedName name="__FPMExcelClient_RefreshTime" localSheetId="10">635799197631380000</definedName>
    <definedName name="AddDimension" localSheetId="3" hidden="1">EPMFormattingSheet!$D$126</definedName>
    <definedName name="AddLevelFirst" localSheetId="3" hidden="1">EPMFormattingSheet!$D$26</definedName>
    <definedName name="AddLevelSecond" localSheetId="3" hidden="1">EPMFormattingSheet!$D$47</definedName>
    <definedName name="AddMemberFirst" localSheetId="3" hidden="1">EPMFormattingSheet!$D$73</definedName>
    <definedName name="AddMemberSecond" localSheetId="3" hidden="1">EPMFormattingSheet!$D$94</definedName>
    <definedName name="DataFirst" localSheetId="3" hidden="1">EPMFormattingSheet!$E$55:$G$55</definedName>
    <definedName name="DataSecond" localSheetId="3" hidden="1">EPMFormattingSheet!$E$109:$G$109</definedName>
    <definedName name="DataUseFirst" localSheetId="3" hidden="1">EPMFormattingSheet!$H$55</definedName>
    <definedName name="DataUseSecond" localSheetId="3" hidden="1">EPMFormattingSheet!$H$109</definedName>
    <definedName name="EPMClientFormattingSheet" localSheetId="3" hidden="1">"2_0"</definedName>
    <definedName name="EPMWorkbookOptions_1" hidden="1">"BzIAAB|LCAAAAAAABADtvQdgHEmWJSYvbcp7f0r1StfgdKEIgGATJNiQQBDswYjN5pLsHWlHIymrKoHKZVZlXWYWQMztnbz33nvvvffee||997o7nU4n99//P1xmZAFs9s5K2smeIYCqyB8/fnwfPyIe/x7vFmV6mddNUS0/|2h3vPNRmi|n1axYXnz20bo939799KPf4|g3Th5/t6rfTqrq7Zerlpo2Kb23bB69a4rPPpq37erR3btXV1fjq3v"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"jqr64u7ezs3v39/7i|evpPF9k28WyabPlNP/IvjW7|a2PqNc0fXxSLZf5FH2|qU7WdZ0v258s8iv|Mvj6adZm|il9/iJb5NKb7anNF6t1XXBXXzV5/bLOz3OCN83HhNBHR7//s5df/P5PXp68|O7uzu//PX0pbxaXO3s7u|NJ04ynF8WjAyDZZKu7k9X07vd//|89OX3|nH6cfPni9Zf45Twrm/z7j|8CAYfO8WpVFtPMI92t0TIwQijexzraI0"</definedName>
    <definedName name="EPMWorkbookOptions_3" hidden="1">"Gh07MQydEtvTv41beL2SxfPi0W|bJhPIebOhyboA21ej2vriyMk6qs6qO2XueP70a|2PQqjyLyZm90|iIxQpu/a59ll1VdtIQXT4S83PvuFu8/K|qm9RCIf98BZLEcJtBtW/ntvloWv2id88iPT06|/OrFm8d3Y19ugiEU397f3d9/|OmO935sKvjVL|tZXh9RU/klCrxZldn1y7pa5XV7fbR7/9P75/nkfPv|p7P97f2984fbB/fzfHsny/f2Z"</definedName>
    <definedName name="EPMWorkbookOptions_4" hidden="1">"5MH|w8m99Bz|FYE8POsaV/nJQl2PvsiX0xIP0WahTwZbUBN5H2PSt9TGn5//L2Xx69OX7z59j369afu7|yQ2PZaD0D9dpHXWT2dX7umKSnDR8ui/OwjcM1HHfHx3o1M3e3efXz3pvF|QwTZpV/f7O/v7O7c|xFNPCZ5frK995Ce3R|RJWCVB2QVd3b/v06Tx3dvo3c81fmzpuVPjt|cfv7lq9/nh6fmd///p|YNEUNePT5589Xx8x|xqt/sVq0G"</definedName>
    <definedName name="EPMWorkbookOptions_5" hidden="1">"WPXp8Zvj169Ovjan3rt3//7|/v7tOXXv/3|cqjTsMOrz57|/|eJH3Oo1u1WrAW4l4p69|fpqdff2bHrv/39sKsQLufTJyenvj8Dz/|ss|k3S5PPnXz45fv7761c/IowlzOvjlydf/v5793Z2fsQzETn6zqsXz39EFI8oJ7//63s79w5|/3sP/79Olf/3WMBnz7/87te2f|8dVuz//88KgoAhmz77/U|ef/kjDvWb3arVAId|/urLr16|/uHx6P3"</definedName>
    <definedName name="EPMWorkbookOptions_6" hidden="1">"///GokLDjlfz|L758cfr/dTb9JilCNvdH5PDI8cXe3t7/53Pg/|/RYy|/fP3m939||pOnz3//r58eeW9t9un//7SZT8h|jgTfnr34/Ed86ze7Vas0fRzjylcv35x89YpofPL1EyXvzbYP/v/Hth4diVURzhw//RGX|s1u1WpAu745||L0a7Pne|TxDt6DMbP84eThw/2H27PJ5N72/v3dg|3J|YNsO/t0dm/y8N79vb3z2f8LGBOkC/Xo3s7u/v"</definedName>
    <definedName name="EPMWorkbookOptions_7" hidden="1">"gn/j|/gPcNE|TNl2/|v79S9A3T5P8Hy7zfNEV2/z/vM3/DFPmJvf|vE|T/RWbu5dc2cu/tgz18D1P3/xEf7M3LfsBAn/1/nD2/KWr8/yEh9P8eUf3i9Pj1V69Of4iZy92d//9JrKGihEy/z5v/z4dM3wwhXp6|Ovvy6dnJ/9ep8Q2K6y0aBdjEGz2|e7xalcU0awmO/Tz41DQnaNVySYjTZ0|zNuOP/Q/fVN3BP36Vn9d5M/9y|eUqXx6dZ2WTP"</definedName>
    <definedName name="EPMWorkbookOptions_8" hidden="1">"74bfsjtTso8qwH0y|Xr7DI3Lbsfc9vvVvXbSVW9JSFtmYymdf|LsP3VjGfNNfxyJeP7fwCRM90BBzIAAA=="</definedName>
    <definedName name="EV__LASTREFTIME__" hidden="1">"(GMT-05:00)10/16/2013 5:02:03 PM"</definedName>
    <definedName name="EvenDataFirst" localSheetId="3" hidden="1">EPMFormattingSheet!$F$106</definedName>
    <definedName name="EvenDataSecond" localSheetId="3" hidden="1">EPMFormattingSheet!$F$114</definedName>
    <definedName name="EvenDataUseFirst" localSheetId="3" hidden="1">EPMFormattingSheet!$H$106</definedName>
    <definedName name="EvenDataUseSecond" localSheetId="3" hidden="1">EPMFormattingSheet!$H$114</definedName>
    <definedName name="EvenHeaderFirst" localSheetId="3" hidden="1">EPMFormattingSheet!$J$106</definedName>
    <definedName name="EvenHeaderSecond" localSheetId="3" hidden="1">EPMFormattingSheet!$J$114</definedName>
    <definedName name="EvenHeaderUseFirst" localSheetId="3" hidden="1">EPMFormattingSheet!$L$106</definedName>
    <definedName name="EvenHeaderUseSecond" localSheetId="3" hidden="1">EPMFormattingSheet!$L$114</definedName>
    <definedName name="HeaderFirst" localSheetId="3" hidden="1">EPMFormattingSheet!$I$55:$K$55</definedName>
    <definedName name="HeaderSecond" localSheetId="3" hidden="1">EPMFormattingSheet!$I$109:$K$109</definedName>
    <definedName name="HeaderSmallGrid" localSheetId="3" hidden="1">EPMFormattingSheet!$E$120:$G$120</definedName>
    <definedName name="HeaderUseFirst" localSheetId="3" hidden="1">EPMFormattingSheet!$L$55</definedName>
    <definedName name="HeaderUseSecond" localSheetId="3" hidden="1">EPMFormattingSheet!$L$109</definedName>
    <definedName name="HeaderUseSmallGrid" localSheetId="3" hidden="1">EPMFormattingSheet!$H$120:$L$120</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11" hidden="1">40884.7826388889</definedName>
    <definedName name="IQ_NAMES_REVISION_DATE_" localSheetId="12" hidden="1">40884.7826388889</definedName>
    <definedName name="IQ_NAMES_REVISION_DATE_" localSheetId="13" hidden="1">40884.7826388889</definedName>
    <definedName name="IQ_NAMES_REVISION_DATE_" localSheetId="2" hidden="1">40884.7826388889</definedName>
    <definedName name="IQ_NAMES_REVISION_DATE_" localSheetId="1" hidden="1">40884.7826388889</definedName>
    <definedName name="IQ_NAMES_REVISION_DATE_" localSheetId="4" hidden="1">40884.7826388889</definedName>
    <definedName name="IQ_NAMES_REVISION_DATE_" localSheetId="6" hidden="1">40884.7826388889</definedName>
    <definedName name="IQ_NAMES_REVISION_DATE_" localSheetId="8" hidden="1">40884.7826388889</definedName>
    <definedName name="IQ_NAMES_REVISION_DATE_" localSheetId="7" hidden="1">40884.7826388889</definedName>
    <definedName name="IQ_NAMES_REVISION_DATE_" localSheetId="9" hidden="1">40884.7826388889</definedName>
    <definedName name="IQ_NAMES_REVISION_DATE_" localSheetId="10"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LevelEndBlock" localSheetId="3" hidden="1">EPMFormattingSheet!$B$49</definedName>
    <definedName name="LevelFirstBlock" localSheetId="3" hidden="1">EPMFormattingSheet!$B$7:$B$27</definedName>
    <definedName name="LevelFirstDataDefault" localSheetId="3" hidden="1">EPMFormattingSheet!$F$11</definedName>
    <definedName name="LevelFirstDataLeaf" localSheetId="3" hidden="1">EPMFormattingSheet!$F$14</definedName>
    <definedName name="LevelFirstDataLevel_1" localSheetId="3" hidden="1">EPMFormattingSheet!$F$18</definedName>
    <definedName name="LevelFirstDataLevel_2" localSheetId="3" hidden="1">EPMFormattingSheet!$F$21</definedName>
    <definedName name="LevelFirstDataLevel_3" localSheetId="3" hidden="1">EPMFormattingSheet!$F$24</definedName>
    <definedName name="LevelFirstDataUseDefault" localSheetId="3" hidden="1">EPMFormattingSheet!$H$11</definedName>
    <definedName name="LevelFirstDataUseLeaf" localSheetId="3" hidden="1">EPMFormattingSheet!$H$14</definedName>
    <definedName name="LevelFirstDataUseLevel_1" localSheetId="3" hidden="1">EPMFormattingSheet!$H$18</definedName>
    <definedName name="LevelFirstDataUseLevel_2" localSheetId="3" hidden="1">EPMFormattingSheet!$H$21</definedName>
    <definedName name="LevelFirstDataUseLevel_3" localSheetId="3" hidden="1">EPMFormattingSheet!$H$24</definedName>
    <definedName name="LevelFirstHeaderDefault" localSheetId="3" hidden="1">EPMFormattingSheet!$J$11</definedName>
    <definedName name="LevelFirstHeaderLeaf" localSheetId="3" hidden="1">EPMFormattingSheet!$J$14</definedName>
    <definedName name="LevelFirstHeaderLevel_1" localSheetId="3" hidden="1">EPMFormattingSheet!$J$18</definedName>
    <definedName name="LevelFirstHeaderLevel_2" localSheetId="3" hidden="1">EPMFormattingSheet!$J$21</definedName>
    <definedName name="LevelFirstHeaderLevel_3" localSheetId="3" hidden="1">EPMFormattingSheet!$J$24</definedName>
    <definedName name="LevelFirstHeaderUseDefault" localSheetId="3" hidden="1">EPMFormattingSheet!$L$11</definedName>
    <definedName name="LevelFirstHeaderUseLeaf" localSheetId="3" hidden="1">EPMFormattingSheet!$L$14</definedName>
    <definedName name="LevelFirstHeaderUseLevel_1" localSheetId="3" hidden="1">EPMFormattingSheet!$L$18</definedName>
    <definedName name="LevelFirstHeaderUseLevel_2" localSheetId="3" hidden="1">EPMFormattingSheet!$L$21</definedName>
    <definedName name="LevelFirstHeaderUseLevel_3" localSheetId="3" hidden="1">EPMFormattingSheet!$L$24</definedName>
    <definedName name="LevelSecondBlock" localSheetId="3" hidden="1">EPMFormattingSheet!$B$28:$B$48</definedName>
    <definedName name="LevelSecondDataDefault" localSheetId="3" hidden="1">EPMFormattingSheet!$F$32</definedName>
    <definedName name="LevelSecondDataLeaf" localSheetId="3" hidden="1">EPMFormattingSheet!$F$35</definedName>
    <definedName name="LevelSecondDataLevel_1" localSheetId="3" hidden="1">EPMFormattingSheet!$F$39</definedName>
    <definedName name="LevelSecondDataLevel_2" localSheetId="3" hidden="1">EPMFormattingSheet!$F$42</definedName>
    <definedName name="LevelSecondDataLevel_3" localSheetId="3" hidden="1">EPMFormattingSheet!$F$45</definedName>
    <definedName name="LevelSecondDataUseDefault" localSheetId="3" hidden="1">EPMFormattingSheet!$H$32</definedName>
    <definedName name="LevelSecondDataUseLeaf" localSheetId="3" hidden="1">EPMFormattingSheet!$H$35</definedName>
    <definedName name="LevelSecondDataUseLevel_1" localSheetId="3" hidden="1">EPMFormattingSheet!$H$39</definedName>
    <definedName name="LevelSecondDataUseLevel_2" localSheetId="3" hidden="1">EPMFormattingSheet!$H$42</definedName>
    <definedName name="LevelSecondDataUseLevel_3" localSheetId="3" hidden="1">EPMFormattingSheet!$H$45</definedName>
    <definedName name="LevelSecondHeaderDefault" localSheetId="3" hidden="1">EPMFormattingSheet!$J$32</definedName>
    <definedName name="LevelSecondHeaderLeaf" localSheetId="3" hidden="1">EPMFormattingSheet!$J$35</definedName>
    <definedName name="LevelSecondHeaderLevel_1" localSheetId="3" hidden="1">EPMFormattingSheet!$J$39</definedName>
    <definedName name="LevelSecondHeaderLevel_2" localSheetId="3" hidden="1">EPMFormattingSheet!$J$42</definedName>
    <definedName name="LevelSecondHeaderLevel_3" localSheetId="3" hidden="1">EPMFormattingSheet!$J$45</definedName>
    <definedName name="LevelSecondHeaderUseDefault" localSheetId="3" hidden="1">EPMFormattingSheet!$L$32</definedName>
    <definedName name="LevelSecondHeaderUseLeaf" localSheetId="3" hidden="1">EPMFormattingSheet!$L$35</definedName>
    <definedName name="LevelSecondHeaderUseLevel_1" localSheetId="3" hidden="1">EPMFormattingSheet!$L$39</definedName>
    <definedName name="LevelSecondHeaderUseLevel_2" localSheetId="3" hidden="1">EPMFormattingSheet!$L$42</definedName>
    <definedName name="LevelSecondHeaderUseLevel_3" localSheetId="3" hidden="1">EPMFormattingSheet!$L$45</definedName>
    <definedName name="MemberEndBlock" localSheetId="3" hidden="1">EPMFormattingSheet!$B$96</definedName>
    <definedName name="MemberFirstBlock" localSheetId="3" hidden="1">EPMFormattingSheet!$B$54:$B$74</definedName>
    <definedName name="MemberFirstDataCalculated" localSheetId="3" hidden="1">EPMFormattingSheet!$F$60</definedName>
    <definedName name="MemberFirstDataChanged" localSheetId="3" hidden="1">EPMFormattingSheet!$F$69</definedName>
    <definedName name="MemberFirstDataCustom" localSheetId="3" hidden="1">EPMFormattingSheet!$F$57</definedName>
    <definedName name="MemberFirstDataInputable" localSheetId="3" hidden="1">EPMFormattingSheet!$F$63</definedName>
    <definedName name="MemberFirstDataLocal" localSheetId="3" hidden="1">EPMFormattingSheet!$F$66</definedName>
    <definedName name="MemberFirstDataUseCalculated" localSheetId="3" hidden="1">EPMFormattingSheet!$H$60</definedName>
    <definedName name="MemberFirstDataUseChanged" localSheetId="3" hidden="1">EPMFormattingSheet!$H$69</definedName>
    <definedName name="MemberFirstDataUseCustom" localSheetId="3" hidden="1">EPMFormattingSheet!$H$57</definedName>
    <definedName name="MemberFirstDataUseInputable" localSheetId="3" hidden="1">EPMFormattingSheet!$H$63</definedName>
    <definedName name="MemberFirstDataUseLocal" localSheetId="3" hidden="1">EPMFormattingSheet!$H$66</definedName>
    <definedName name="MemberFirstHeaderCalculated" localSheetId="3" hidden="1">EPMFormattingSheet!$J$60</definedName>
    <definedName name="MemberFirstHeaderChanged" localSheetId="3" hidden="1">EPMFormattingSheet!$J$69</definedName>
    <definedName name="MemberFirstHeaderCustom" localSheetId="3" hidden="1">EPMFormattingSheet!$J$57</definedName>
    <definedName name="MemberFirstHeaderInputable" localSheetId="3" hidden="1">EPMFormattingSheet!$J$63</definedName>
    <definedName name="MemberFirstHeaderLocal" localSheetId="3" hidden="1">EPMFormattingSheet!$J$66</definedName>
    <definedName name="MemberFirstHeaderUseCalculated" localSheetId="3" hidden="1">EPMFormattingSheet!$L$60</definedName>
    <definedName name="MemberFirstHeaderUseChanged" localSheetId="3" hidden="1">EPMFormattingSheet!$L$69</definedName>
    <definedName name="MemberFirstHeaderUseCustom" localSheetId="3" hidden="1">EPMFormattingSheet!$L$57</definedName>
    <definedName name="MemberFirstHeaderUseInputable" localSheetId="3" hidden="1">EPMFormattingSheet!$L$63</definedName>
    <definedName name="MemberFirstHeaderUseLocal" localSheetId="3" hidden="1">EPMFormattingSheet!$L$66</definedName>
    <definedName name="MemberSecondBlock" localSheetId="3" hidden="1">EPMFormattingSheet!$B$75:$B$95</definedName>
    <definedName name="MemberSecondDataCalculated" localSheetId="3" hidden="1">EPMFormattingSheet!$F$81</definedName>
    <definedName name="MemberSecondDataChanged" localSheetId="3" hidden="1">EPMFormattingSheet!$F$90</definedName>
    <definedName name="MemberSecondDataCustom" localSheetId="3" hidden="1">EPMFormattingSheet!$F$78</definedName>
    <definedName name="MemberSecondDataInputable" localSheetId="3" hidden="1">EPMFormattingSheet!$F$84</definedName>
    <definedName name="MemberSecondDataLocal" localSheetId="3" hidden="1">EPMFormattingSheet!$F$87</definedName>
    <definedName name="MemberSecondDataUseCalculated" localSheetId="3" hidden="1">EPMFormattingSheet!$H$81</definedName>
    <definedName name="MemberSecondDataUseChanged" localSheetId="3" hidden="1">EPMFormattingSheet!$H$90</definedName>
    <definedName name="MemberSecondDataUseCustom" localSheetId="3" hidden="1">EPMFormattingSheet!$H$78</definedName>
    <definedName name="MemberSecondDataUseInputable" localSheetId="3" hidden="1">EPMFormattingSheet!$H$84</definedName>
    <definedName name="MemberSecondDataUseLocal" localSheetId="3" hidden="1">EPMFormattingSheet!$H$87</definedName>
    <definedName name="MemberSecondHeaderCalculated" localSheetId="3" hidden="1">EPMFormattingSheet!$J$81</definedName>
    <definedName name="MemberSecondHeaderChanged" localSheetId="3" hidden="1">EPMFormattingSheet!$J$90</definedName>
    <definedName name="MemberSecondHeaderCustom" localSheetId="3" hidden="1">EPMFormattingSheet!$J$78</definedName>
    <definedName name="MemberSecondHeaderInputable" localSheetId="3" hidden="1">EPMFormattingSheet!$J$84</definedName>
    <definedName name="MemberSecondHeaderLocal" localSheetId="3" hidden="1">EPMFormattingSheet!$J$87</definedName>
    <definedName name="MemberSecondHeaderUseCalculated" localSheetId="3" hidden="1">EPMFormattingSheet!$L$81</definedName>
    <definedName name="MemberSecondHeaderUseChanged" localSheetId="3" hidden="1">EPMFormattingSheet!$L$90</definedName>
    <definedName name="MemberSecondHeaderUseCustom" localSheetId="3" hidden="1">EPMFormattingSheet!$L$78</definedName>
    <definedName name="MemberSecondHeaderUseInputable" localSheetId="3" hidden="1">EPMFormattingSheet!$L$84</definedName>
    <definedName name="MemberSecondHeaderUseLocal" localSheetId="3" hidden="1">EPMFormattingSheet!$L$87</definedName>
    <definedName name="MEWarning" hidden="1">1</definedName>
    <definedName name="OddDataFirst" localSheetId="3" hidden="1">EPMFormattingSheet!$F$103</definedName>
    <definedName name="OddDataSecond" localSheetId="3" hidden="1">EPMFormattingSheet!$F$111</definedName>
    <definedName name="OddDataUseFirst" localSheetId="3" hidden="1">EPMFormattingSheet!$H$103</definedName>
    <definedName name="OddDataUseSecond" localSheetId="3" hidden="1">EPMFormattingSheet!$H$111</definedName>
    <definedName name="OddEvenEndBlock" localSheetId="3" hidden="1">EPMFormattingSheet!$B$116</definedName>
    <definedName name="OddEvenFirstBlock" localSheetId="3" hidden="1">EPMFormattingSheet!$B$100:$B$107</definedName>
    <definedName name="OddEvenSecondBlock" localSheetId="3" hidden="1">EPMFormattingSheet!$B$108:$B$115</definedName>
    <definedName name="OddHeaderFirst" localSheetId="3" hidden="1">EPMFormattingSheet!$J$103</definedName>
    <definedName name="OddHeaderSecond" localSheetId="3" hidden="1">EPMFormattingSheet!$J$111</definedName>
    <definedName name="OddHeaderUseFirst" localSheetId="3" hidden="1">EPMFormattingSheet!$L$103</definedName>
    <definedName name="OddHeaderUseSecond" localSheetId="3" hidden="1">EPMFormattingSheet!$L$111</definedName>
    <definedName name="PageHeaderDefaultHeader" localSheetId="3" hidden="1">EPMFormattingSheet!$F$122</definedName>
    <definedName name="PageHeaderDefaultHeaderUse" localSheetId="3" hidden="1">EPMFormattingSheet!$H$122:$L$122</definedName>
    <definedName name="_xlnm.Print_Area" localSheetId="11">'BC Inc. BS p11'!$A$1:$J$51</definedName>
    <definedName name="_xlnm.Print_Area" localSheetId="12">'BC Inc. CF (1) p12'!$A$1:$L$52</definedName>
    <definedName name="_xlnm.Print_Area" localSheetId="13">'BC Inc. CF (2) p13'!$A$1:$M$54</definedName>
    <definedName name="_xlnm.Print_Area" localSheetId="2">'BC Inc. IS hist p3'!$A$1:$M$45</definedName>
    <definedName name="_xlnm.Print_Area" localSheetId="1">'BC Inc. IS p2'!$A$1:$N$43</definedName>
    <definedName name="_xlnm.Print_Area" localSheetId="4">'BC Inc. seg info p4'!$A$1:$N$40</definedName>
    <definedName name="_xlnm.Print_Area" localSheetId="5">'BCE Inc. Seg Info p5'!$A$1:$M$38</definedName>
    <definedName name="_xlnm.Print_Area" localSheetId="6">'Bell Stats Summary Wireless p6'!$A$1:$L$33</definedName>
    <definedName name="_xlnm.Print_Area" localSheetId="8">'Bell Stats Summary Wireline p8'!$A$1:$L$40</definedName>
    <definedName name="_xlnm.Print_Area" localSheetId="7">'Bell Stats Wireless HIST p7'!$A$1:$M$31</definedName>
    <definedName name="_xlnm.Print_Area" localSheetId="9">'Bell Stats Wireline HIST p9'!$A$1:$M$39</definedName>
    <definedName name="_xlnm.Print_Area" localSheetId="0">'Cover Page'!$A$1:$O$33</definedName>
    <definedName name="_xlnm.Print_Area" localSheetId="10">'Net Debt &amp; Bell other info p10'!$A$1:$O$54</definedName>
    <definedName name="RemoveLevelFirst" localSheetId="3" hidden="1">EPMFormattingSheet!$D$26</definedName>
    <definedName name="RemoveLevelSecond" localSheetId="3" hidden="1">EPMFormattingSheet!$D$47</definedName>
  </definedNames>
  <calcPr calcId="125725"/>
</workbook>
</file>

<file path=xl/calcChain.xml><?xml version="1.0" encoding="utf-8"?>
<calcChain xmlns="http://schemas.openxmlformats.org/spreadsheetml/2006/main">
  <c r="D45" i="20"/>
  <c r="D42"/>
  <c r="D39"/>
  <c r="D24"/>
  <c r="D21"/>
  <c r="D18"/>
</calcChain>
</file>

<file path=xl/sharedStrings.xml><?xml version="1.0" encoding="utf-8"?>
<sst xmlns="http://schemas.openxmlformats.org/spreadsheetml/2006/main" count="724" uniqueCount="315">
  <si>
    <t xml:space="preserve">Annualized cash flow yield </t>
  </si>
  <si>
    <t xml:space="preserve">Free cash flow per share </t>
  </si>
  <si>
    <t xml:space="preserve">Other information </t>
  </si>
  <si>
    <t>Total</t>
  </si>
  <si>
    <t>Cash and cash equivalents at end of period</t>
  </si>
  <si>
    <t>Cash and cash equivalents at beginning of period</t>
  </si>
  <si>
    <t>Other financing activities</t>
  </si>
  <si>
    <t>Issue of common shares</t>
  </si>
  <si>
    <t>Cash dividends paid on common shares</t>
  </si>
  <si>
    <t>Repayment of long-term debt</t>
  </si>
  <si>
    <t>Issue of long-term debt</t>
  </si>
  <si>
    <t>Increase (decrease) in notes payable and bank advances</t>
  </si>
  <si>
    <t>Other investing activities</t>
  </si>
  <si>
    <t xml:space="preserve">Business dispositions </t>
  </si>
  <si>
    <t>Voluntary defined benefit pension plan contribution</t>
  </si>
  <si>
    <t>Acquisition costs paid</t>
  </si>
  <si>
    <t>Business acquisitions</t>
  </si>
  <si>
    <t>Bell Aliant free cash flow, excluding dividends paid</t>
  </si>
  <si>
    <t xml:space="preserve">Free Cash Flow </t>
  </si>
  <si>
    <t>Bell Aliant Free Cash Flow</t>
  </si>
  <si>
    <t>Cash dividends paid on preferred shares</t>
  </si>
  <si>
    <t>Capital expenditures</t>
  </si>
  <si>
    <t>Cash flows from operating activities</t>
  </si>
  <si>
    <t>Net change in operating assets and liabilities</t>
  </si>
  <si>
    <t>Income taxes paid (net of refunds)</t>
  </si>
  <si>
    <t>Interest paid</t>
  </si>
  <si>
    <t>Severance and other costs paid</t>
  </si>
  <si>
    <t>Payments under other post-employment benefit plans</t>
  </si>
  <si>
    <t>Contributions to post-employment benefit plans</t>
  </si>
  <si>
    <t>Income taxes</t>
  </si>
  <si>
    <t>Net interest expense</t>
  </si>
  <si>
    <t>Post-employment benefit plans cost</t>
  </si>
  <si>
    <t xml:space="preserve">Depreciation and amortization </t>
  </si>
  <si>
    <t>Severance, acquisition and other costs</t>
  </si>
  <si>
    <t>Adjustments to reconcile net earnings to cash flows from operating activities</t>
  </si>
  <si>
    <t xml:space="preserve">Net earnings </t>
  </si>
  <si>
    <t>YTD</t>
  </si>
  <si>
    <t>Consolidated Cash Flow Data - Historical Trend</t>
  </si>
  <si>
    <t>BCE</t>
  </si>
  <si>
    <t>EPM Formatting Sheet</t>
  </si>
  <si>
    <t>Column</t>
  </si>
  <si>
    <t>Row</t>
  </si>
  <si>
    <t>Label</t>
  </si>
  <si>
    <t>Use</t>
  </si>
  <si>
    <t>% change</t>
  </si>
  <si>
    <t>$ change</t>
  </si>
  <si>
    <r>
      <t xml:space="preserve">BCE </t>
    </r>
    <r>
      <rPr>
        <b/>
        <vertAlign val="superscript"/>
        <sz val="16"/>
        <rFont val="Helvetica"/>
        <family val="2"/>
      </rPr>
      <t>(1)</t>
    </r>
  </si>
  <si>
    <t xml:space="preserve"> </t>
  </si>
  <si>
    <t>Number of common shares outstanding</t>
  </si>
  <si>
    <t>Total liabilities and equity</t>
  </si>
  <si>
    <t>Total equity</t>
  </si>
  <si>
    <t>Non-controlling interest</t>
  </si>
  <si>
    <t>Total Equity attributable to BCE shareholders</t>
  </si>
  <si>
    <t xml:space="preserve">Deficit </t>
  </si>
  <si>
    <t xml:space="preserve">Contributed surplus </t>
  </si>
  <si>
    <t>Common shares</t>
  </si>
  <si>
    <t>Preferred shares</t>
  </si>
  <si>
    <t>Equity attributable to BCE shareholders</t>
  </si>
  <si>
    <t>EQUITY</t>
  </si>
  <si>
    <t>Total liabilities</t>
  </si>
  <si>
    <t>Total non-current liabilities</t>
  </si>
  <si>
    <t>Other non-current liabilities</t>
  </si>
  <si>
    <t>Post-employment benefit obligation</t>
  </si>
  <si>
    <t>Deferred tax liabilities</t>
  </si>
  <si>
    <t>Long-term debt</t>
  </si>
  <si>
    <t xml:space="preserve">Non-current liabilities  </t>
  </si>
  <si>
    <t>Total current liabilities</t>
  </si>
  <si>
    <t>Debt due within one year</t>
  </si>
  <si>
    <t>Current tax liabilities</t>
  </si>
  <si>
    <t>Dividends payable</t>
  </si>
  <si>
    <t>Interest payable</t>
  </si>
  <si>
    <t>Trade payables and other liabilities</t>
  </si>
  <si>
    <t>Current liabilities</t>
  </si>
  <si>
    <t xml:space="preserve">LIABILITIES </t>
  </si>
  <si>
    <t>Total assets</t>
  </si>
  <si>
    <t>Total non-current assets</t>
  </si>
  <si>
    <t>Goodwill</t>
  </si>
  <si>
    <t>Other non-current assets</t>
  </si>
  <si>
    <t>Investments in associates and joint ventures</t>
  </si>
  <si>
    <t>Deferred tax assets</t>
  </si>
  <si>
    <t>Intangible assets</t>
  </si>
  <si>
    <t>Property, plant and equipment</t>
  </si>
  <si>
    <t xml:space="preserve">Non-current assets   </t>
  </si>
  <si>
    <t>Total current assets</t>
  </si>
  <si>
    <t>Other current assets</t>
  </si>
  <si>
    <t>Prepaid expenses</t>
  </si>
  <si>
    <t>Inventory</t>
  </si>
  <si>
    <t>Trade and other receivables</t>
  </si>
  <si>
    <t>Cash equivalents</t>
  </si>
  <si>
    <t xml:space="preserve">Cash </t>
  </si>
  <si>
    <t>Current assets</t>
  </si>
  <si>
    <t>ASSETS</t>
  </si>
  <si>
    <t>December 31</t>
  </si>
  <si>
    <t>March 31</t>
  </si>
  <si>
    <t>June 30</t>
  </si>
  <si>
    <t>September 30</t>
  </si>
  <si>
    <t>n.m. : not meaningful</t>
  </si>
  <si>
    <t>FCF</t>
  </si>
  <si>
    <t>Bell Aliant dividends to BCE</t>
  </si>
  <si>
    <t>Dividends paid by subsidiaries to non-controlling interest</t>
  </si>
  <si>
    <t>Dividends paid on preferred shares</t>
  </si>
  <si>
    <t xml:space="preserve">Capital expenditures </t>
  </si>
  <si>
    <t>Cash from operating activities, excluding acquisition costs paid</t>
  </si>
  <si>
    <t>(In millions of Canadian dollars, except where otherwise indicated) (unaudited)</t>
  </si>
  <si>
    <t>Cash Flow Information - Historical Trend</t>
  </si>
  <si>
    <r>
      <t xml:space="preserve">Free Cash Flow (FCF) </t>
    </r>
    <r>
      <rPr>
        <b/>
        <vertAlign val="superscript"/>
        <sz val="13"/>
        <rFont val="Helvetica"/>
        <family val="2"/>
      </rPr>
      <t>(3)</t>
    </r>
  </si>
  <si>
    <t xml:space="preserve">Cash Flow Information </t>
  </si>
  <si>
    <t>Proportionate Adjusted EBITDA</t>
  </si>
  <si>
    <t>Proportionate Net Debt</t>
  </si>
  <si>
    <r>
      <t>Adjusted EBITDA</t>
    </r>
    <r>
      <rPr>
        <vertAlign val="superscript"/>
        <sz val="13"/>
        <rFont val="Helvetica"/>
        <family val="2"/>
      </rPr>
      <t xml:space="preserve"> </t>
    </r>
    <r>
      <rPr>
        <sz val="13"/>
        <rFont val="Helvetica"/>
        <family val="2"/>
      </rPr>
      <t xml:space="preserve">/Net interest expense, excluding interest on post-employment benefit obligations and including 50% of preferred dividends </t>
    </r>
    <r>
      <rPr>
        <vertAlign val="superscript"/>
        <sz val="13"/>
        <rFont val="Helvetica"/>
        <family val="2"/>
      </rPr>
      <t>(4)</t>
    </r>
  </si>
  <si>
    <r>
      <t xml:space="preserve">Net Debt / Adjusted EBITDA </t>
    </r>
    <r>
      <rPr>
        <vertAlign val="superscript"/>
        <sz val="13"/>
        <rFont val="Helvetica"/>
        <family val="2"/>
      </rPr>
      <t>(4)</t>
    </r>
  </si>
  <si>
    <t>Cash and cash equivalents</t>
  </si>
  <si>
    <r>
      <t>Preferred shares - BCE</t>
    </r>
    <r>
      <rPr>
        <vertAlign val="superscript"/>
        <sz val="13"/>
        <rFont val="Helvetica"/>
        <family val="2"/>
      </rPr>
      <t xml:space="preserve"> (A)</t>
    </r>
  </si>
  <si>
    <t xml:space="preserve">Long-term debt </t>
  </si>
  <si>
    <r>
      <t xml:space="preserve">Net debt and other information </t>
    </r>
    <r>
      <rPr>
        <b/>
        <vertAlign val="superscript"/>
        <sz val="16"/>
        <rFont val="Helvetica"/>
        <family val="2"/>
      </rPr>
      <t>(2)</t>
    </r>
  </si>
  <si>
    <t xml:space="preserve">thane.fotopoulos@bell.ca </t>
  </si>
  <si>
    <t>514-870-4619</t>
  </si>
  <si>
    <t>Thane Fotopoulos</t>
  </si>
  <si>
    <t>BCE Investor Relations</t>
  </si>
  <si>
    <t>Adjusted EPS</t>
  </si>
  <si>
    <t>Impact on net earnings per share</t>
  </si>
  <si>
    <t xml:space="preserve">Adjusted net earnings </t>
  </si>
  <si>
    <t>Net earnings attributable to common shareholders</t>
  </si>
  <si>
    <t>Adjusted Net Earnings and EPS</t>
  </si>
  <si>
    <t>Number of common shares outstanding (millions)</t>
  </si>
  <si>
    <t>Average number of common shares outstanding - diluted (millions)</t>
  </si>
  <si>
    <t>Average number of common shares outstanding - basic (millions)</t>
  </si>
  <si>
    <t>Dividends per common share</t>
  </si>
  <si>
    <t>Net earnings per common share - diluted</t>
  </si>
  <si>
    <t xml:space="preserve">Net earnings per common share - basic </t>
  </si>
  <si>
    <t>Net earnings</t>
  </si>
  <si>
    <t xml:space="preserve">     Non-controlling interest</t>
  </si>
  <si>
    <t xml:space="preserve">     Preferred shareholders</t>
  </si>
  <si>
    <t xml:space="preserve">     Common shareholders</t>
  </si>
  <si>
    <t>Net earnings attributable to:</t>
  </si>
  <si>
    <t xml:space="preserve">     Interest on post-employment benefit obligations</t>
  </si>
  <si>
    <t xml:space="preserve">     Interest expense</t>
  </si>
  <si>
    <t>Finance costs</t>
  </si>
  <si>
    <t xml:space="preserve">Amortization </t>
  </si>
  <si>
    <t>Depreciation</t>
  </si>
  <si>
    <t>Adjusted EBITDA</t>
  </si>
  <si>
    <t>Post-employment benefit plans service cost</t>
  </si>
  <si>
    <t>Operating revenues</t>
  </si>
  <si>
    <t>Consolidated Operational Data - Historical Trend</t>
  </si>
  <si>
    <t xml:space="preserve">BCE </t>
  </si>
  <si>
    <t>n.m.</t>
  </si>
  <si>
    <r>
      <t xml:space="preserve">Consolidated Statements of Financial Position </t>
    </r>
    <r>
      <rPr>
        <b/>
        <vertAlign val="superscript"/>
        <sz val="16"/>
        <rFont val="Helvetica"/>
        <family val="2"/>
      </rPr>
      <t>(2)</t>
    </r>
  </si>
  <si>
    <t>Segmented Data - Historical Trend</t>
  </si>
  <si>
    <t>Revenues</t>
  </si>
  <si>
    <t>Bell Wireless</t>
  </si>
  <si>
    <t>Bell Wireline</t>
  </si>
  <si>
    <t>Bell Media</t>
  </si>
  <si>
    <t>Inter-segment eliminations</t>
  </si>
  <si>
    <t>Note: The format settings in lower sections overrides the ones in upper section if there are conflicts.</t>
  </si>
  <si>
    <t>Hierarchy Level Formatting</t>
  </si>
  <si>
    <t>Data</t>
  </si>
  <si>
    <t>Header</t>
  </si>
  <si>
    <t>Default Format</t>
  </si>
  <si>
    <t>All</t>
  </si>
  <si>
    <t>Base Level Format</t>
  </si>
  <si>
    <t>Formatting on Specific Level:</t>
  </si>
  <si>
    <t>Dimension Member/Property Formatting</t>
  </si>
  <si>
    <t>Custom Member Default Format</t>
  </si>
  <si>
    <t>Calculated Member Default Format</t>
  </si>
  <si>
    <t>Inputable Member Default Format</t>
  </si>
  <si>
    <t>Local Member Default Format</t>
  </si>
  <si>
    <t>Changed Member Default Format</t>
  </si>
  <si>
    <t>Formatting on Specific Member/Property:</t>
  </si>
  <si>
    <t>Row and Column Banding</t>
  </si>
  <si>
    <t>Odd Formatting</t>
  </si>
  <si>
    <t>Even Formatting</t>
  </si>
  <si>
    <t>Page Axis Formatting</t>
  </si>
  <si>
    <t>Formatting on Specific Dimension:</t>
  </si>
  <si>
    <t>Help</t>
  </si>
  <si>
    <t>Formatting and "Use" Column:</t>
  </si>
  <si>
    <t>Inner or Outer Dimension:</t>
  </si>
  <si>
    <t xml:space="preserve">In the "1000" and "Label" cells, define the format you want by using the standard Microsoft Office Excel cell formatting functions._x000D_
By default, all the format settings are applied and "ALL" is displayed in the "Use" column._x000D_
_x000D_
You can then specify which settings of the defined format you want to apply or define additional settings.To do so, double-click in a "Use" cell and define the format settings in the dialog box that opens, or directly enter the format settings in a "Use" cell, using a specific syntax, for example: (FontBold = Y) | (FontSize = 18)._x000D_
		</t>
  </si>
  <si>
    <t>Priority to Row or Column</t>
  </si>
  <si>
    <t>These options enable you to specify which one of the defined formats for rows or for columns will be applied first in case of conflicts. When you click the "Priority to Column" option, the "Column" section is displayed first in the formatting section and the "Row" section is displayed in second position in the formatting section and the precedence rules apply.</t>
  </si>
  <si>
    <t>If a row or column axis contains more than one dimension, you can specify which dimension you want the defined format to be applied to; "Inner dimension" being the last dimension, Outer dimension" being the first dimension in the axis.</t>
  </si>
  <si>
    <t>Capital Intensity</t>
  </si>
  <si>
    <t>Total 
2014</t>
  </si>
  <si>
    <t xml:space="preserve">Capital Intensity </t>
  </si>
  <si>
    <r>
      <t>Capital Intensity</t>
    </r>
    <r>
      <rPr>
        <i/>
        <vertAlign val="superscript"/>
        <sz val="13"/>
        <rFont val="Helvetica"/>
        <family val="2"/>
      </rPr>
      <t xml:space="preserve"> (4)</t>
    </r>
  </si>
  <si>
    <t>Margin</t>
  </si>
  <si>
    <t xml:space="preserve">Margin </t>
  </si>
  <si>
    <t>Operating costs</t>
  </si>
  <si>
    <r>
      <t>Segmented Data</t>
    </r>
    <r>
      <rPr>
        <b/>
        <vertAlign val="superscript"/>
        <sz val="16"/>
        <rFont val="Helvetica"/>
        <family val="2"/>
      </rPr>
      <t xml:space="preserve"> (2)</t>
    </r>
  </si>
  <si>
    <t>YTD
2015</t>
  </si>
  <si>
    <t>YTD
2014</t>
  </si>
  <si>
    <t>Bell Wireless - Historical Trend</t>
  </si>
  <si>
    <t>Q3 15</t>
  </si>
  <si>
    <t>Q2 15</t>
  </si>
  <si>
    <t>Q1 15</t>
  </si>
  <si>
    <t>TOTAL
2014</t>
  </si>
  <si>
    <t>Q4 14</t>
  </si>
  <si>
    <t>Q3 14</t>
  </si>
  <si>
    <t>Q2 14</t>
  </si>
  <si>
    <t>Q1 14</t>
  </si>
  <si>
    <t>Service</t>
  </si>
  <si>
    <t>Product</t>
  </si>
  <si>
    <t xml:space="preserve">Total external Bell Wireless revenues </t>
  </si>
  <si>
    <t>Inter-segment</t>
  </si>
  <si>
    <t>Total Bell Wireless operating revenues</t>
  </si>
  <si>
    <t xml:space="preserve">Adjusted EBITDA </t>
  </si>
  <si>
    <t xml:space="preserve">Adjusted EBITDA margin (Total revenues) </t>
  </si>
  <si>
    <t>Adjusted EBITDA margin (Service revenues)</t>
  </si>
  <si>
    <t xml:space="preserve">Capital intensity </t>
  </si>
  <si>
    <t>Wireless gross activations</t>
  </si>
  <si>
    <t>Postpaid</t>
  </si>
  <si>
    <t>Wireless net activations</t>
  </si>
  <si>
    <t xml:space="preserve">Postpaid </t>
  </si>
  <si>
    <t xml:space="preserve">Wireless subscribers EOP </t>
  </si>
  <si>
    <t>ARPU ($/month)</t>
  </si>
  <si>
    <t>Prepaid</t>
  </si>
  <si>
    <t>Churn (%)(average per month)</t>
  </si>
  <si>
    <t>COA ($/subscriber)</t>
  </si>
  <si>
    <r>
      <t>Bell Wireless</t>
    </r>
    <r>
      <rPr>
        <b/>
        <vertAlign val="superscript"/>
        <sz val="16"/>
        <rFont val="Helvetica"/>
        <family val="2"/>
      </rPr>
      <t xml:space="preserve"> (1) (2)</t>
    </r>
  </si>
  <si>
    <t>Adjusted EBITDA margin (Total revenues)</t>
  </si>
  <si>
    <t xml:space="preserve">Wireless gross activations </t>
  </si>
  <si>
    <r>
      <t>Postpaid</t>
    </r>
    <r>
      <rPr>
        <vertAlign val="superscript"/>
        <sz val="13"/>
        <rFont val="Helvetica"/>
        <family val="2"/>
      </rPr>
      <t xml:space="preserve"> </t>
    </r>
  </si>
  <si>
    <t xml:space="preserve">Wireless net activations </t>
  </si>
  <si>
    <t xml:space="preserve">Wireless subscribers end of period (EOP) </t>
  </si>
  <si>
    <r>
      <t xml:space="preserve">Average revenue per user </t>
    </r>
    <r>
      <rPr>
        <vertAlign val="superscript"/>
        <sz val="13"/>
        <rFont val="Helvetica"/>
        <family val="2"/>
      </rPr>
      <t xml:space="preserve">(4) </t>
    </r>
    <r>
      <rPr>
        <sz val="13"/>
        <rFont val="Helvetica"/>
        <family val="2"/>
      </rPr>
      <t xml:space="preserve">(ARPU)($/month) </t>
    </r>
  </si>
  <si>
    <r>
      <t>Churn (%)</t>
    </r>
    <r>
      <rPr>
        <vertAlign val="superscript"/>
        <sz val="13"/>
        <rFont val="Helvetica"/>
        <family val="2"/>
      </rPr>
      <t xml:space="preserve"> (4)</t>
    </r>
    <r>
      <rPr>
        <sz val="13"/>
        <rFont val="Helvetica"/>
        <family val="2"/>
      </rPr>
      <t>(average per month)</t>
    </r>
    <r>
      <rPr>
        <vertAlign val="superscript"/>
        <sz val="13"/>
        <rFont val="Helvetica"/>
        <family val="2"/>
      </rPr>
      <t xml:space="preserve"> </t>
    </r>
  </si>
  <si>
    <r>
      <t xml:space="preserve">Cost of acquisition (COA) </t>
    </r>
    <r>
      <rPr>
        <vertAlign val="superscript"/>
        <sz val="13"/>
        <rFont val="Helvetica"/>
        <family val="2"/>
      </rPr>
      <t xml:space="preserve">(4) </t>
    </r>
    <r>
      <rPr>
        <sz val="13"/>
        <rFont val="Helvetica"/>
        <family val="2"/>
      </rPr>
      <t>($/subscriber)</t>
    </r>
  </si>
  <si>
    <t>Q2</t>
  </si>
  <si>
    <t>Bell Wireline - Historical Trend</t>
  </si>
  <si>
    <t xml:space="preserve">Data </t>
  </si>
  <si>
    <t>Local &amp; access</t>
  </si>
  <si>
    <t>Long distance</t>
  </si>
  <si>
    <t>Equipment &amp; other</t>
  </si>
  <si>
    <t>Total external revenues</t>
  </si>
  <si>
    <t>Inter-segment revenues</t>
  </si>
  <si>
    <t>Total Bell Wireline operating revenues</t>
  </si>
  <si>
    <t>Adjusted EBITDA Margin</t>
  </si>
  <si>
    <t>Residential</t>
  </si>
  <si>
    <t>Business</t>
  </si>
  <si>
    <t xml:space="preserve">High-speed Internet </t>
  </si>
  <si>
    <t xml:space="preserve">High-speed Internet net activations </t>
  </si>
  <si>
    <r>
      <t>High-speed Internet subscribers EOP</t>
    </r>
    <r>
      <rPr>
        <vertAlign val="superscript"/>
        <sz val="13"/>
        <rFont val="Helvetica"/>
        <family val="2"/>
      </rPr>
      <t xml:space="preserve"> (A) (B)</t>
    </r>
  </si>
  <si>
    <t xml:space="preserve">TV </t>
  </si>
  <si>
    <t xml:space="preserve">Net subscriber activations </t>
  </si>
  <si>
    <t xml:space="preserve">  IPTV </t>
  </si>
  <si>
    <r>
      <t>Total subscribers EOP</t>
    </r>
    <r>
      <rPr>
        <vertAlign val="superscript"/>
        <sz val="13"/>
        <rFont val="Helvetica"/>
        <family val="2"/>
      </rPr>
      <t xml:space="preserve"> (A) (B)</t>
    </r>
  </si>
  <si>
    <r>
      <t xml:space="preserve">  IPTV </t>
    </r>
    <r>
      <rPr>
        <vertAlign val="superscript"/>
        <sz val="13"/>
        <rFont val="Helvetica"/>
        <family val="2"/>
      </rPr>
      <t>(A) (B)</t>
    </r>
  </si>
  <si>
    <t>Local</t>
  </si>
  <si>
    <t xml:space="preserve">NAS </t>
  </si>
  <si>
    <r>
      <t xml:space="preserve">Residential </t>
    </r>
    <r>
      <rPr>
        <vertAlign val="superscript"/>
        <sz val="13"/>
        <rFont val="Helvetica"/>
        <family val="2"/>
      </rPr>
      <t>(A) (B)</t>
    </r>
  </si>
  <si>
    <r>
      <t>Total</t>
    </r>
    <r>
      <rPr>
        <vertAlign val="superscript"/>
        <sz val="13"/>
        <rFont val="Helvetica"/>
        <family val="2"/>
      </rPr>
      <t xml:space="preserve"> (A) (B)</t>
    </r>
  </si>
  <si>
    <r>
      <t xml:space="preserve">Bell Wireline </t>
    </r>
    <r>
      <rPr>
        <b/>
        <vertAlign val="superscript"/>
        <sz val="16"/>
        <rFont val="Helvetica"/>
        <family val="2"/>
      </rPr>
      <t>(1) (2)</t>
    </r>
  </si>
  <si>
    <t xml:space="preserve">Local &amp; access </t>
  </si>
  <si>
    <t xml:space="preserve">Equipment &amp; other </t>
  </si>
  <si>
    <t xml:space="preserve">Residential </t>
  </si>
  <si>
    <r>
      <t>Business</t>
    </r>
    <r>
      <rPr>
        <vertAlign val="superscript"/>
        <sz val="13"/>
        <rFont val="Helvetica"/>
        <family val="2"/>
      </rPr>
      <t xml:space="preserve"> </t>
    </r>
  </si>
  <si>
    <r>
      <t>TV</t>
    </r>
    <r>
      <rPr>
        <b/>
        <vertAlign val="superscript"/>
        <sz val="13"/>
        <rFont val="Helvetica"/>
        <family val="2"/>
      </rPr>
      <t xml:space="preserve"> </t>
    </r>
  </si>
  <si>
    <t xml:space="preserve">   Internet Protocol Television (IPTV) </t>
  </si>
  <si>
    <r>
      <t xml:space="preserve">   IPTV </t>
    </r>
    <r>
      <rPr>
        <vertAlign val="superscript"/>
        <sz val="13"/>
        <rFont val="Helvetica"/>
        <family val="2"/>
      </rPr>
      <t>(A) (B)</t>
    </r>
  </si>
  <si>
    <t>Network Access Services (NAS)</t>
  </si>
  <si>
    <t>Accumulated other comprehensive income</t>
  </si>
  <si>
    <t>Early debt redemption costs</t>
  </si>
  <si>
    <t>Privatization of Bell Aliant</t>
  </si>
  <si>
    <t>TOTAL</t>
  </si>
  <si>
    <t>(In millions of Canadian dollars, except share amounts) (unaudited)</t>
  </si>
  <si>
    <r>
      <t xml:space="preserve">Operating costs </t>
    </r>
    <r>
      <rPr>
        <vertAlign val="superscript"/>
        <sz val="13"/>
        <rFont val="Helvetica"/>
        <family val="2"/>
      </rPr>
      <t>(A)</t>
    </r>
  </si>
  <si>
    <t xml:space="preserve">Adjusted EBITDA margin </t>
  </si>
  <si>
    <t xml:space="preserve">Early debt redemption costs </t>
  </si>
  <si>
    <r>
      <t xml:space="preserve">(A) </t>
    </r>
    <r>
      <rPr>
        <sz val="13"/>
        <rFont val="Helvetica"/>
        <family val="2"/>
      </rPr>
      <t>Excludes post-employment benefit plans service cost</t>
    </r>
  </si>
  <si>
    <t xml:space="preserve">YTD </t>
  </si>
  <si>
    <r>
      <t xml:space="preserve">Consolidated Operational Data </t>
    </r>
    <r>
      <rPr>
        <b/>
        <vertAlign val="superscript"/>
        <sz val="16"/>
        <rFont val="Helvetica"/>
        <family val="2"/>
      </rPr>
      <t>(2)</t>
    </r>
  </si>
  <si>
    <r>
      <t>Operating costs</t>
    </r>
    <r>
      <rPr>
        <vertAlign val="superscript"/>
        <sz val="13"/>
        <rFont val="Helvetica"/>
        <family val="2"/>
      </rPr>
      <t xml:space="preserve"> (A)</t>
    </r>
  </si>
  <si>
    <r>
      <t xml:space="preserve">Adjusted EBITDA </t>
    </r>
    <r>
      <rPr>
        <b/>
        <vertAlign val="superscript"/>
        <sz val="13"/>
        <rFont val="Helvetica"/>
        <family val="2"/>
      </rPr>
      <t>(3)</t>
    </r>
  </si>
  <si>
    <r>
      <t xml:space="preserve">Adjusted EBITDA margin </t>
    </r>
    <r>
      <rPr>
        <b/>
        <vertAlign val="superscript"/>
        <sz val="13"/>
        <rFont val="Helvetica"/>
        <family val="2"/>
      </rPr>
      <t>(3)</t>
    </r>
  </si>
  <si>
    <t xml:space="preserve">     Non-controlling interest </t>
  </si>
  <si>
    <r>
      <t xml:space="preserve">Adjusted net earnings </t>
    </r>
    <r>
      <rPr>
        <b/>
        <vertAlign val="superscript"/>
        <sz val="13"/>
        <rFont val="Helvetica"/>
        <family val="2"/>
      </rPr>
      <t>(3)</t>
    </r>
  </si>
  <si>
    <r>
      <t xml:space="preserve">Adjusted EPS </t>
    </r>
    <r>
      <rPr>
        <b/>
        <vertAlign val="superscript"/>
        <sz val="13"/>
        <rFont val="Helvetica"/>
        <family val="2"/>
      </rPr>
      <t>(3)</t>
    </r>
  </si>
  <si>
    <r>
      <t xml:space="preserve">Consolidated Cash Flow Data </t>
    </r>
    <r>
      <rPr>
        <b/>
        <vertAlign val="superscript"/>
        <sz val="16"/>
        <rFont val="Helvetica"/>
        <family val="2"/>
      </rPr>
      <t>(2)</t>
    </r>
  </si>
  <si>
    <t>Q1</t>
  </si>
  <si>
    <t xml:space="preserve">Net earnings   </t>
  </si>
  <si>
    <t xml:space="preserve">Post-employment benefit plans cost </t>
  </si>
  <si>
    <t>Bell Aliant dividends paid to BCE</t>
  </si>
  <si>
    <t>Cash dividends paid by subsidiaries to non-controlling interest</t>
  </si>
  <si>
    <t>Free Cash Flow</t>
  </si>
  <si>
    <r>
      <t xml:space="preserve">Free cash flow per share </t>
    </r>
    <r>
      <rPr>
        <vertAlign val="superscript"/>
        <sz val="13"/>
        <rFont val="Helvetica"/>
        <family val="2"/>
      </rPr>
      <t>(3)</t>
    </r>
  </si>
  <si>
    <r>
      <t xml:space="preserve">Annualized cash flow yield </t>
    </r>
    <r>
      <rPr>
        <vertAlign val="superscript"/>
        <sz val="13"/>
        <rFont val="Helvetica"/>
        <family val="2"/>
      </rPr>
      <t>(5)</t>
    </r>
  </si>
  <si>
    <t>BCE - Net debt and preferred shares</t>
  </si>
  <si>
    <r>
      <t xml:space="preserve">Net Debt </t>
    </r>
    <r>
      <rPr>
        <b/>
        <vertAlign val="superscript"/>
        <sz val="13"/>
        <rFont val="Helvetica"/>
        <family val="2"/>
      </rPr>
      <t>(3)</t>
    </r>
  </si>
  <si>
    <t>Bell Media Inc. - Proportionate Information</t>
  </si>
  <si>
    <t xml:space="preserve">Total </t>
  </si>
  <si>
    <t>2015</t>
  </si>
  <si>
    <t>2014</t>
  </si>
  <si>
    <t>Q4</t>
  </si>
  <si>
    <t>Q3</t>
  </si>
  <si>
    <r>
      <t xml:space="preserve">(A) </t>
    </r>
    <r>
      <rPr>
        <sz val="13"/>
        <rFont val="Helvetica"/>
        <family val="2"/>
      </rPr>
      <t>Net debt includes 50% of preferred shares</t>
    </r>
  </si>
  <si>
    <t xml:space="preserve">Other income (expense) </t>
  </si>
  <si>
    <t>Net (gains) losses on investments</t>
  </si>
  <si>
    <t>NAS net losses</t>
  </si>
  <si>
    <r>
      <t xml:space="preserve">(A) </t>
    </r>
    <r>
      <rPr>
        <sz val="13"/>
        <rFont val="Helvetica"/>
        <family val="2"/>
      </rPr>
      <t xml:space="preserve">Our Q1 2015 Internet, IPTV, total TV, and NAS subscriber base included a beginning of period adjustment to reduce the number of subscribers by 7,505, 2,236, 7,702, and 4,409, 
    respectively, for deactivations as a result of the CRTC’s decision to eliminate the 30-day notice period required to cancel services. </t>
    </r>
  </si>
  <si>
    <r>
      <t>(B)</t>
    </r>
    <r>
      <rPr>
        <sz val="13"/>
        <rFont val="Helvetica"/>
        <family val="2"/>
      </rPr>
      <t xml:space="preserve"> Subsequent to a review of our subscriber metrics, our Q1 2015 beginning of period Internet, IPTV and total TV subscriber base was reduced by 31,426, 1,849 and 3,790, 
    respectively, while our NAS base was increased by 657 subscribers. These adjustments primarily consisted of older balances. </t>
    </r>
  </si>
  <si>
    <r>
      <t>(A)</t>
    </r>
    <r>
      <rPr>
        <sz val="13"/>
        <rFont val="Helvetica"/>
        <family val="2"/>
      </rPr>
      <t xml:space="preserve"> Our Q1 2015 Internet, IPTV, total TV, and NAS subscriber base included a beginning of period adjustment to reduce the number of subscribers by 7,505, 2,236, 7,702, and 4,409, 
    respectively, for deactivations as a result of the CRTC’s decision to eliminate the 30-day notice period required to cancel services.</t>
    </r>
    <r>
      <rPr>
        <vertAlign val="superscript"/>
        <sz val="13"/>
        <rFont val="Helvetica"/>
        <family val="2"/>
      </rPr>
      <t xml:space="preserve"> </t>
    </r>
  </si>
  <si>
    <t>Acquisition of spectrum licences</t>
  </si>
  <si>
    <t>(Gains) losses on investments</t>
  </si>
  <si>
    <t>Q3
2014</t>
  </si>
  <si>
    <t>Q3 
2015</t>
  </si>
  <si>
    <t>YTD 
2015</t>
  </si>
  <si>
    <t xml:space="preserve">
2014</t>
  </si>
  <si>
    <t>Loss (gains) on investments</t>
  </si>
  <si>
    <t>Net increase (decrease) in cash and cash equivalents</t>
  </si>
  <si>
    <t>Net increase in cash and cash equivalents</t>
  </si>
  <si>
    <t xml:space="preserve">Other income </t>
  </si>
  <si>
    <t>Increase in notes payable and bank advances</t>
  </si>
  <si>
    <t>Net losses (gains) on investments</t>
  </si>
  <si>
    <t>0.0 pts</t>
  </si>
  <si>
    <t>(Reduction) increase in securitized trade receivables</t>
  </si>
  <si>
    <t>Increase (reduction) in securitized trade receivables</t>
  </si>
</sst>
</file>

<file path=xl/styles.xml><?xml version="1.0" encoding="utf-8"?>
<styleSheet xmlns="http://schemas.openxmlformats.org/spreadsheetml/2006/main">
  <numFmts count="10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 &quot;-&quot;??_-;_-@_-"/>
    <numFmt numFmtId="165" formatCode="#,##0.00&quot;¢/kWh&quot;"/>
    <numFmt numFmtId="166" formatCode="#,##0.0,"/>
    <numFmt numFmtId="167" formatCode="0.000000"/>
    <numFmt numFmtId="168" formatCode="0.00_);\(0.00\);0.00"/>
    <numFmt numFmtId="169" formatCode="#,##0.0_);\(#,##0.0\)"/>
    <numFmt numFmtId="170" formatCode="[$-409]mmm\-yy;@"/>
    <numFmt numFmtId="171" formatCode="&quot;$&quot;_(#,##0.00_);&quot;$&quot;\(#,##0.00\)"/>
    <numFmt numFmtId="172" formatCode="[Blue]mmm\-dd\-yy"/>
    <numFmt numFmtId="173" formatCode="#,##0.0_)\x;\(#,##0.0\)\x"/>
    <numFmt numFmtId="174" formatCode="[Blue]mmm\-yy"/>
    <numFmt numFmtId="175" formatCode="#,##0.0_)_x;\(#,##0.0\)_x"/>
    <numFmt numFmtId="176" formatCode="mmm\ d\,\ yyyy"/>
    <numFmt numFmtId="177" formatCode="0.0_)\%;\(0.0\)\%"/>
    <numFmt numFmtId="178" formatCode="_(* #,##0.0000_);_(* \(#,##0.0000\);_(* &quot;-&quot;\ \ _);@"/>
    <numFmt numFmtId="179" formatCode="#,##0.0_)_%;\(#,##0.0\)_%"/>
    <numFmt numFmtId="180" formatCode="_(* #,##0_);_(* \(#,##0\);_(* &quot;-&quot;\ \ _);@\ &quot; (HHV)&quot;"/>
    <numFmt numFmtId="181" formatCode="&quot;\&quot;#,##0.00;[Red]&quot;\&quot;\-#,##0.00"/>
    <numFmt numFmtId="182" formatCode="&quot;\&quot;#,##0;[Red]&quot;\&quot;\-#,##0"/>
    <numFmt numFmtId="183" formatCode="[Blue]###&quot;.&quot;#\-###"/>
    <numFmt numFmtId="184" formatCode="[Blue]####\ ###"/>
    <numFmt numFmtId="185" formatCode="_(* &quot;$&quot;#,##0_);* \(&quot;$&quot;#,##0\)"/>
    <numFmt numFmtId="186" formatCode="_(* #,##0_);* \(#,##0\)"/>
    <numFmt numFmtId="187" formatCode="_(* &quot;$&quot;#,##0_);* \(&quot;$&quot;#,##0\);_(* &quot;$&quot;&quot;-&quot;_);_(@_)"/>
    <numFmt numFmtId="188" formatCode="_(* &quot;$&quot;#,##0.00_);* \(&quot;$&quot;#,##0.00\);_(* &quot;$&quot;0.00_);_(@_)"/>
    <numFmt numFmtId="189" formatCode="_(* &quot;$&quot;#,##0_);* \(&quot;$&quot;#,##0\);_(* &quot;$&quot;0_);_(@_)"/>
    <numFmt numFmtId="190" formatCode="_(* #,##0_);* \(#,##0\);_(* &quot;-&quot;_);_(@_)"/>
    <numFmt numFmtId="191" formatCode="m\-d\-yy"/>
    <numFmt numFmtId="192" formatCode="_-* #,##0_-;\-* #,##0_-;_-* &quot;-&quot;??_-;_-@_-"/>
    <numFmt numFmtId="193" formatCode="[Blue]#,##0_);[Red]\(#,##0\);\-??"/>
    <numFmt numFmtId="194" formatCode="0_);\(0\)"/>
    <numFmt numFmtId="195" formatCode="&quot;$&quot;#,##0.0"/>
    <numFmt numFmtId="196" formatCode="@\ \•\ "/>
    <numFmt numFmtId="197" formatCode="&quot;$&quot;#.;\(&quot;$&quot;#,\)"/>
    <numFmt numFmtId="198" formatCode="_(* #,##0.0000_);_(* \(#,##0.0000\);_(* &quot;-&quot;??_);_(@_)"/>
    <numFmt numFmtId="199" formatCode="0.0%;[Red]\(0.0%\)"/>
    <numFmt numFmtId="200" formatCode="0%;[Red]\(0%\)"/>
    <numFmt numFmtId="201" formatCode="0.0%;\(0.0%\)"/>
    <numFmt numFmtId="202" formatCode="0.0%"/>
    <numFmt numFmtId="203" formatCode="_(* #,##0_);* \(#,##0\);_(* 0_);_(@_)"/>
    <numFmt numFmtId="204" formatCode="General_)"/>
    <numFmt numFmtId="205" formatCode="_-* #,##0.0000_-;\-* #,##0.0000_-;_-* &quot;-&quot;??_-;_-@_-"/>
    <numFmt numFmtId="206" formatCode="#,##0_);\(#,##0\);\ \-\ \ \ "/>
    <numFmt numFmtId="207" formatCode="_-* #,##0.00\ _D_M_-;\-* #,##0.00\ _D_M_-;_-* &quot;-&quot;??\ _D_M_-;_-@_-"/>
    <numFmt numFmtId="208" formatCode="_-* #,##0.00_-;\-* #,##0.00_-;_-* &quot;-&quot;??_-;_-@_-"/>
    <numFmt numFmtId="209" formatCode="#,##0.000000_);\(#,##0.000000\)"/>
    <numFmt numFmtId="210" formatCode="_(* #,##0_);_(* \(#,##0\);_(* &quot;-&quot;\ \ _);@"/>
    <numFmt numFmtId="211" formatCode="_-* #,##0.00\ &quot;DM&quot;_-;\-* #,##0.00\ &quot;DM&quot;_-;_-* &quot;-&quot;??\ &quot;DM&quot;_-;_-@_-"/>
    <numFmt numFmtId="212" formatCode="_-&quot;$&quot;* #,##0_-;\-&quot;$&quot;* #,##0_-;_-&quot;$&quot;* &quot;-&quot;_-;_-@_-"/>
    <numFmt numFmtId="213" formatCode="&quot;$&quot;#,##0.0000000_);[Red]\(&quot;$&quot;#,##0.0000000\);\-\-\ \ \ "/>
    <numFmt numFmtId="214" formatCode="_-* #,##0\ _P_t_s_-;\-* #,##0\ _P_t_s_-;_-* &quot;-&quot;\ _P_t_s_-;_-@_-"/>
    <numFmt numFmtId="215" formatCode="&quot;$&quot;#,##0,,;[Red]\(&quot;$&quot;#,##0,,\)"/>
    <numFmt numFmtId="216" formatCode="&quot;$&quot;#,##0.00"/>
    <numFmt numFmtId="217" formatCode="_ * #,##0_ ;_ * \-#,##0_ ;_ * &quot;-&quot;_ ;_ @_ "/>
    <numFmt numFmtId="218" formatCode="0.00_);\(0.00\);0.00_)"/>
    <numFmt numFmtId="219" formatCode="#,##0.0"/>
    <numFmt numFmtId="220" formatCode="#,##0.0,,;[Red]\(#,##0.0,,\)"/>
    <numFmt numFmtId="221" formatCode="&quot;$&quot;#,##0,,&quot;#&quot;"/>
    <numFmt numFmtId="222" formatCode="mmm\ yyyy"/>
    <numFmt numFmtId="223" formatCode="_(* #,##0.000000_);_(* \(#,##0.000000\);_(* &quot;-&quot;??_);_(@_)"/>
    <numFmt numFmtId="224" formatCode="#,##0,_);\(#,##0,\)"/>
    <numFmt numFmtId="225" formatCode="&quot;$&quot;\ #,##0_);[Red]\(&quot;$&quot;\ #,##0\)"/>
    <numFmt numFmtId="226" formatCode="0.0"/>
    <numFmt numFmtId="227" formatCode="0%;\(0%\)"/>
    <numFmt numFmtId="228" formatCode="#,##0.0\%_);\(#,##0.0\%\);#,##0.0\%_);@_)"/>
    <numFmt numFmtId="229" formatCode="0.000\x"/>
    <numFmt numFmtId="230" formatCode="#,##0.0%;[Red]\(#,##0.0%\)"/>
    <numFmt numFmtId="231" formatCode="0.00\%;\-0.00\%;0.00\%"/>
    <numFmt numFmtId="232" formatCode="#,##0.0_);[Red]\(#,##0.0\)"/>
    <numFmt numFmtId="233" formatCode="0.00\x;\-0.00\x;0.00\x"/>
    <numFmt numFmtId="234" formatCode="_(* #,##0_);_(* \(#,##0\);_(* &quot;-&quot;??_);_(@_)"/>
    <numFmt numFmtId="235" formatCode="&quot;   &quot;@"/>
    <numFmt numFmtId="236" formatCode="_(* #,##0_);_(* \(#,##0\);_(* &quot;-&quot;_)"/>
    <numFmt numFmtId="237" formatCode="#,##0.0,;[Red]\(#,##0.0,\)"/>
    <numFmt numFmtId="238" formatCode="#,##0.0,_);[Red]\(#,##0.0,\)"/>
    <numFmt numFmtId="239" formatCode="0.00000%"/>
    <numFmt numFmtId="240" formatCode="#,##0\ &quot;$&quot;_);\(#,##0\ &quot;$&quot;\)"/>
    <numFmt numFmtId="241" formatCode="_(&quot;$&quot;* #,##0.0_);_(&quot;$&quot;* \(#,##0.0\);_(&quot;$&quot;* &quot;-&quot;??_);_(@_)"/>
    <numFmt numFmtId="242" formatCode="_(* #,##0.000_);_(* \(#,##0.000\);_(* &quot;-&quot;??_);_(@_)"/>
    <numFmt numFmtId="243" formatCode="_-* #,##0\ &quot;Pts&quot;_-;\-* #,##0\ &quot;Pts&quot;_-;_-* &quot;-&quot;\ &quot;Pts&quot;_-;_-@_-"/>
    <numFmt numFmtId="244" formatCode="_-* #,##0.00\ &quot;Pts&quot;_-;\-* #,##0.00\ &quot;Pts&quot;_-;_-* &quot;-&quot;??\ &quot;Pts&quot;_-;_-@_-"/>
    <numFmt numFmtId="245" formatCode="_(* #,##0_);_(* \(#,##0\);_(* &quot;-&quot;\ \ _);@\ &quot; (1 = Yes, 0 = No)&quot;"/>
    <numFmt numFmtId="246" formatCode="[$-1009]mmmm\ d\,\ yyyy;@"/>
    <numFmt numFmtId="247" formatCode="_(* #,##0.0_);_(* \(#,##0.0\);_(* &quot;-&quot;_);_(@_)"/>
    <numFmt numFmtId="248" formatCode="_(&quot;$&quot;* #,##0.0000_);_(&quot;$&quot;* \(#,##0.0000\);_(&quot;$&quot;* &quot;-&quot;_);_(@_)"/>
    <numFmt numFmtId="249" formatCode="0.0\ &quot;pts&quot;;\(0.0\)\ &quot;pts&quot;"/>
    <numFmt numFmtId="250" formatCode="_(* #,##0.00_);_(* \(#,##0.00\);_(* &quot;-&quot;_);_(@_)"/>
    <numFmt numFmtId="251" formatCode="0.00\ &quot;pts&quot;;\(0.00\)\ &quot;pts&quot;"/>
    <numFmt numFmtId="252" formatCode="_-* #,##0\ _$_-;_-* #,##0\ _$\-;_-* &quot;-&quot;??\ _$_-;_-@_-"/>
    <numFmt numFmtId="253" formatCode="#,##0.0;\-#,##0.0"/>
    <numFmt numFmtId="254" formatCode="_(* #,##0.0_);_(* \(#,##0.0\);_(* &quot;-&quot;??_);_(@_)"/>
    <numFmt numFmtId="255" formatCode="0.0_);\(0.0\)"/>
    <numFmt numFmtId="256" formatCode="_(&quot;$&quot;* #,##0.00_);_(&quot;$&quot;* \(#,##0.00\);_(&quot;$&quot;* &quot;-&quot;_);_(@_)"/>
    <numFmt numFmtId="257" formatCode="_(&quot;$&quot;* #,##0.0000_);_(&quot;$&quot;* \(#,##0.0000\);_(&quot;$&quot;* &quot;-&quot;??_);_(@_)"/>
    <numFmt numFmtId="258" formatCode="_(* #,##0.0_);_(* \(#,##0.0\);_(* &quot;-&quot;?_);_(@_)"/>
  </numFmts>
  <fonts count="179">
    <font>
      <sz val="10"/>
      <color theme="1"/>
      <name val="Arial"/>
      <family val="2"/>
    </font>
    <font>
      <sz val="11"/>
      <color theme="1"/>
      <name val="Calibri"/>
      <family val="2"/>
      <scheme val="minor"/>
    </font>
    <font>
      <sz val="11"/>
      <color theme="1"/>
      <name val="Calibri"/>
      <family val="2"/>
      <scheme val="minor"/>
    </font>
    <font>
      <sz val="13"/>
      <name val="Helvetica"/>
      <family val="2"/>
    </font>
    <font>
      <b/>
      <sz val="13"/>
      <name val="Helvetica"/>
      <family val="2"/>
    </font>
    <font>
      <sz val="13"/>
      <color indexed="12"/>
      <name val="Helvetica"/>
      <family val="2"/>
    </font>
    <font>
      <sz val="10"/>
      <name val="Helvetica"/>
      <family val="2"/>
    </font>
    <font>
      <b/>
      <sz val="16"/>
      <name val="Helvetica"/>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u/>
      <sz val="10"/>
      <color indexed="36"/>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b/>
      <vertAlign val="superscript"/>
      <sz val="16"/>
      <name val="Helvetica"/>
      <family val="2"/>
    </font>
    <font>
      <b/>
      <i/>
      <sz val="13"/>
      <name val="Helvetica"/>
      <family val="2"/>
    </font>
    <font>
      <b/>
      <vertAlign val="superscript"/>
      <sz val="13"/>
      <name val="Helvetica"/>
      <family val="2"/>
    </font>
    <font>
      <i/>
      <sz val="13"/>
      <name val="Helvetica"/>
      <family val="2"/>
    </font>
    <font>
      <vertAlign val="superscript"/>
      <sz val="13"/>
      <name val="Helvetica"/>
      <family val="2"/>
    </font>
    <font>
      <b/>
      <sz val="12"/>
      <color indexed="63"/>
      <name val="Arial"/>
      <family val="2"/>
    </font>
    <font>
      <sz val="104"/>
      <name val="Arial"/>
      <family val="2"/>
    </font>
    <font>
      <sz val="10"/>
      <color theme="1"/>
      <name val="Arial"/>
      <family val="2"/>
    </font>
    <font>
      <sz val="11"/>
      <color theme="1"/>
      <name val="Calibri"/>
      <family val="2"/>
      <scheme val="minor"/>
    </font>
    <font>
      <sz val="8"/>
      <color theme="1"/>
      <name val="Arial"/>
      <family val="2"/>
    </font>
    <font>
      <sz val="13"/>
      <color theme="1"/>
      <name val="Helvetica"/>
      <family val="2"/>
    </font>
    <font>
      <b/>
      <sz val="13"/>
      <color theme="1"/>
      <name val="Helvetica"/>
      <family val="2"/>
    </font>
    <font>
      <i/>
      <sz val="13"/>
      <color theme="1"/>
      <name val="Helvetica"/>
      <family val="2"/>
    </font>
    <font>
      <sz val="11"/>
      <color theme="1"/>
      <name val="Arial"/>
      <family val="2"/>
    </font>
    <font>
      <b/>
      <sz val="10"/>
      <color theme="1"/>
      <name val="Arial"/>
      <family val="2"/>
    </font>
    <font>
      <sz val="10"/>
      <color rgb="FF000000"/>
      <name val="Arial"/>
      <family val="2"/>
    </font>
    <font>
      <b/>
      <sz val="11"/>
      <color theme="1"/>
      <name val="Arial"/>
      <family val="2"/>
    </font>
    <font>
      <b/>
      <i/>
      <sz val="13"/>
      <color theme="1"/>
      <name val="Helvetica"/>
      <family val="2"/>
    </font>
    <font>
      <sz val="24"/>
      <color rgb="FF0000FF"/>
      <name val="Arial"/>
      <family val="2"/>
    </font>
    <font>
      <b/>
      <sz val="24"/>
      <color rgb="FFFFA500"/>
      <name val="Arial"/>
      <family val="2"/>
    </font>
    <font>
      <b/>
      <sz val="16"/>
      <color rgb="FFFFFFFF"/>
      <name val="Arial"/>
      <family val="2"/>
    </font>
    <font>
      <sz val="8"/>
      <name val="Tahoma"/>
      <family val="2"/>
    </font>
    <font>
      <b/>
      <sz val="13"/>
      <color theme="1"/>
      <name val="Arial"/>
      <family val="2"/>
    </font>
    <font>
      <b/>
      <sz val="11"/>
      <color theme="1"/>
      <name val="Calibri"/>
      <family val="2"/>
    </font>
    <font>
      <sz val="11"/>
      <color theme="1"/>
      <name val="Calibri"/>
      <family val="2"/>
    </font>
    <font>
      <sz val="13"/>
      <name val="BellStone Sans"/>
    </font>
    <font>
      <i/>
      <vertAlign val="superscript"/>
      <sz val="13"/>
      <name val="Helvetica"/>
      <family val="2"/>
    </font>
    <font>
      <i/>
      <sz val="12"/>
      <name val="Helvetica"/>
      <family val="2"/>
    </font>
    <font>
      <vertAlign val="superscript"/>
      <sz val="13"/>
      <name val="Arial"/>
      <family val="2"/>
    </font>
    <font>
      <sz val="13"/>
      <name val="Arial"/>
      <family val="2"/>
    </font>
    <font>
      <sz val="13"/>
      <color indexed="10"/>
      <name val="Helvetica"/>
      <family val="2"/>
    </font>
    <font>
      <b/>
      <vertAlign val="subscript"/>
      <sz val="13"/>
      <name val="Helvetica"/>
      <family val="2"/>
    </font>
    <font>
      <sz val="16"/>
      <name val="Helvetica"/>
      <family val="2"/>
    </font>
    <font>
      <b/>
      <sz val="13"/>
      <color indexed="12"/>
      <name val="Helvetica"/>
      <family val="2"/>
    </font>
    <font>
      <b/>
      <sz val="13"/>
      <name val="Arial"/>
      <family val="2"/>
    </font>
    <font>
      <b/>
      <sz val="104"/>
      <color rgb="FF0000FF"/>
      <name val="Arial"/>
      <family val="2"/>
    </font>
  </fonts>
  <fills count="101">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theme="0"/>
        <bgColor indexed="64"/>
      </patternFill>
    </fill>
    <fill>
      <patternFill patternType="solid">
        <fgColor theme="0" tint="-0.14999847407452621"/>
        <bgColor indexed="64"/>
      </patternFill>
    </fill>
    <fill>
      <patternFill patternType="solid">
        <fgColor rgb="FF404040"/>
        <bgColor indexed="64"/>
      </patternFill>
    </fill>
    <fill>
      <patternFill patternType="solid">
        <fgColor rgb="FFD3D3D3"/>
        <bgColor indexed="64"/>
      </patternFill>
    </fill>
    <fill>
      <patternFill patternType="solid">
        <fgColor rgb="FFF2F2F2"/>
        <bgColor indexed="64"/>
      </patternFill>
    </fill>
    <fill>
      <patternFill patternType="solid">
        <fgColor rgb="FF808080"/>
        <bgColor indexed="64"/>
      </patternFill>
    </fill>
    <fill>
      <patternFill patternType="solid">
        <fgColor rgb="FFD8D8D8"/>
        <bgColor indexed="64"/>
      </patternFill>
    </fill>
  </fills>
  <borders count="122">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style="thin">
        <color indexed="64"/>
      </left>
      <right/>
      <top style="thin">
        <color indexed="64"/>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medium">
        <color indexed="64"/>
      </bottom>
      <diagonal/>
    </border>
    <border>
      <left/>
      <right/>
      <top style="hair">
        <color indexed="64"/>
      </top>
      <bottom style="hair">
        <color indexed="64"/>
      </bottom>
      <diagonal/>
    </border>
    <border>
      <left/>
      <right/>
      <top style="hair">
        <color indexed="64"/>
      </top>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diagonal/>
    </border>
    <border>
      <left/>
      <right/>
      <top style="hair">
        <color indexed="64"/>
      </top>
      <bottom style="medium">
        <color indexed="64"/>
      </bottom>
      <diagonal/>
    </border>
    <border>
      <left/>
      <right style="hair">
        <color indexed="64"/>
      </right>
      <top/>
      <bottom/>
      <diagonal/>
    </border>
    <border>
      <left/>
      <right style="hair">
        <color indexed="64"/>
      </right>
      <top/>
      <bottom style="medium">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auto="1"/>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bottom style="hair">
        <color indexed="64"/>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double">
        <color indexed="64"/>
      </right>
      <top/>
      <bottom/>
      <diagonal/>
    </border>
    <border>
      <left/>
      <right style="double">
        <color indexed="64"/>
      </right>
      <top/>
      <bottom style="hair">
        <color indexed="64"/>
      </bottom>
      <diagonal/>
    </border>
    <border>
      <left style="double">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style="hair">
        <color indexed="64"/>
      </top>
      <bottom/>
      <diagonal/>
    </border>
    <border>
      <left style="double">
        <color auto="1"/>
      </left>
      <right style="double">
        <color auto="1"/>
      </right>
      <top style="hair">
        <color indexed="64"/>
      </top>
      <bottom/>
      <diagonal/>
    </border>
    <border>
      <left style="double">
        <color auto="1"/>
      </left>
      <right style="double">
        <color auto="1"/>
      </right>
      <top/>
      <bottom style="double">
        <color auto="1"/>
      </bottom>
      <diagonal/>
    </border>
    <border>
      <left style="double">
        <color auto="1"/>
      </left>
      <right style="double">
        <color auto="1"/>
      </right>
      <top style="hair">
        <color indexed="64"/>
      </top>
      <bottom style="double">
        <color auto="1"/>
      </bottom>
      <diagonal/>
    </border>
    <border>
      <left/>
      <right style="hair">
        <color indexed="64"/>
      </right>
      <top style="hair">
        <color indexed="64"/>
      </top>
      <bottom style="thin">
        <color indexed="64"/>
      </bottom>
      <diagonal/>
    </border>
    <border>
      <left style="double">
        <color indexed="64"/>
      </left>
      <right style="double">
        <color indexed="64"/>
      </right>
      <top style="medium">
        <color indexed="64"/>
      </top>
      <bottom/>
      <diagonal/>
    </border>
    <border>
      <left/>
      <right style="hair">
        <color indexed="64"/>
      </right>
      <top style="thin">
        <color indexed="64"/>
      </top>
      <bottom style="hair">
        <color indexed="64"/>
      </bottom>
      <diagonal/>
    </border>
    <border>
      <left/>
      <right style="double">
        <color indexed="64"/>
      </right>
      <top style="hair">
        <color indexed="64"/>
      </top>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thin">
        <color indexed="64"/>
      </bottom>
      <diagonal/>
    </border>
    <border>
      <left/>
      <right style="double">
        <color indexed="64"/>
      </right>
      <top style="hair">
        <color indexed="64"/>
      </top>
      <bottom style="thin">
        <color indexed="64"/>
      </bottom>
      <diagonal/>
    </border>
    <border>
      <left/>
      <right/>
      <top style="double">
        <color indexed="64"/>
      </top>
      <bottom/>
      <diagonal/>
    </border>
    <border>
      <left/>
      <right/>
      <top/>
      <bottom style="thin">
        <color rgb="FFD8D8D8"/>
      </bottom>
      <diagonal/>
    </border>
    <border>
      <left/>
      <right/>
      <top style="medium">
        <color auto="1"/>
      </top>
      <bottom style="thin">
        <color rgb="FFD8D8D8"/>
      </bottom>
      <diagonal/>
    </border>
  </borders>
  <cellStyleXfs count="1379">
    <xf numFmtId="0" fontId="0" fillId="0" borderId="0"/>
    <xf numFmtId="0" fontId="8" fillId="0" borderId="0"/>
    <xf numFmtId="0" fontId="8" fillId="0" borderId="0"/>
    <xf numFmtId="3" fontId="9" fillId="0" borderId="0" applyFont="0" applyFill="0" applyBorder="0" applyAlignment="0" applyProtection="0"/>
    <xf numFmtId="165" fontId="10"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11" fillId="0" borderId="0" applyNumberFormat="0" applyFont="0" applyFill="0" applyBorder="0" applyAlignment="0" applyProtection="0"/>
    <xf numFmtId="3" fontId="12" fillId="0" borderId="0"/>
    <xf numFmtId="3" fontId="12" fillId="0" borderId="0"/>
    <xf numFmtId="3" fontId="12" fillId="0" borderId="0"/>
    <xf numFmtId="3" fontId="12" fillId="0" borderId="0"/>
    <xf numFmtId="0" fontId="8" fillId="0" borderId="0"/>
    <xf numFmtId="0" fontId="13"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14" fillId="0" borderId="0"/>
    <xf numFmtId="167" fontId="8" fillId="0" borderId="0">
      <alignment horizontal="left" wrapText="1"/>
    </xf>
    <xf numFmtId="168" fontId="8" fillId="0" borderId="0">
      <alignment horizontal="left" wrapText="1"/>
    </xf>
    <xf numFmtId="0" fontId="15" fillId="0" borderId="0"/>
    <xf numFmtId="0" fontId="14" fillId="0" borderId="0"/>
    <xf numFmtId="0" fontId="14" fillId="0" borderId="0"/>
    <xf numFmtId="0" fontId="14" fillId="0" borderId="0"/>
    <xf numFmtId="0" fontId="8" fillId="0" borderId="0" applyFont="0" applyFill="0" applyBorder="0" applyAlignment="0" applyProtection="0"/>
    <xf numFmtId="0" fontId="8" fillId="0" borderId="0" applyFont="0" applyFill="0" applyBorder="0" applyAlignment="0" applyProtection="0"/>
    <xf numFmtId="167" fontId="8" fillId="0" borderId="0">
      <alignment horizontal="left" wrapText="1"/>
    </xf>
    <xf numFmtId="167" fontId="8" fillId="0" borderId="0">
      <alignment horizontal="left" wrapText="1"/>
    </xf>
    <xf numFmtId="167" fontId="8" fillId="0" borderId="0">
      <alignment horizontal="left" wrapText="1"/>
    </xf>
    <xf numFmtId="0" fontId="14" fillId="0" borderId="0"/>
    <xf numFmtId="0" fontId="16" fillId="0" borderId="0">
      <alignment vertical="top"/>
    </xf>
    <xf numFmtId="167" fontId="8" fillId="0" borderId="0">
      <alignment horizontal="left" wrapText="1"/>
    </xf>
    <xf numFmtId="0" fontId="16" fillId="0" borderId="0">
      <alignment vertical="top"/>
    </xf>
    <xf numFmtId="0" fontId="14" fillId="0" borderId="0"/>
    <xf numFmtId="167" fontId="8" fillId="0" borderId="0">
      <alignment horizontal="left" wrapText="1"/>
    </xf>
    <xf numFmtId="0" fontId="14" fillId="0" borderId="0"/>
    <xf numFmtId="0" fontId="8" fillId="0" borderId="0"/>
    <xf numFmtId="0" fontId="14" fillId="0" borderId="0"/>
    <xf numFmtId="0" fontId="14" fillId="0" borderId="0"/>
    <xf numFmtId="0" fontId="14" fillId="0" borderId="0"/>
    <xf numFmtId="0" fontId="14" fillId="0" borderId="0"/>
    <xf numFmtId="167" fontId="8" fillId="0" borderId="0">
      <alignment horizontal="left" wrapText="1"/>
    </xf>
    <xf numFmtId="0" fontId="14" fillId="0" borderId="0"/>
    <xf numFmtId="0" fontId="15" fillId="0" borderId="0"/>
    <xf numFmtId="167" fontId="8" fillId="0" borderId="0">
      <alignment horizontal="left" wrapText="1"/>
    </xf>
    <xf numFmtId="167" fontId="8" fillId="0" borderId="0">
      <alignment horizontal="left" wrapText="1"/>
    </xf>
    <xf numFmtId="0" fontId="14" fillId="0" borderId="0"/>
    <xf numFmtId="0" fontId="14" fillId="0" borderId="0"/>
    <xf numFmtId="0" fontId="14" fillId="0" borderId="0"/>
    <xf numFmtId="167" fontId="8" fillId="0" borderId="0">
      <alignment horizontal="left" wrapText="1"/>
    </xf>
    <xf numFmtId="167" fontId="8" fillId="0" borderId="0">
      <alignment horizontal="left" wrapText="1"/>
    </xf>
    <xf numFmtId="0" fontId="14" fillId="0" borderId="0"/>
    <xf numFmtId="0" fontId="14" fillId="0" borderId="0"/>
    <xf numFmtId="0" fontId="14" fillId="0" borderId="0"/>
    <xf numFmtId="0" fontId="14" fillId="0" borderId="0"/>
    <xf numFmtId="167" fontId="8" fillId="0" borderId="0">
      <alignment horizontal="left" wrapText="1"/>
    </xf>
    <xf numFmtId="168" fontId="8" fillId="0" borderId="0">
      <alignment horizontal="left" wrapText="1"/>
    </xf>
    <xf numFmtId="0" fontId="14" fillId="0" borderId="0"/>
    <xf numFmtId="0" fontId="14" fillId="0" borderId="0"/>
    <xf numFmtId="0" fontId="14" fillId="0" borderId="0"/>
    <xf numFmtId="0" fontId="14" fillId="0" borderId="0"/>
    <xf numFmtId="0" fontId="14" fillId="0" borderId="0"/>
    <xf numFmtId="167" fontId="8" fillId="0" borderId="0">
      <alignment horizontal="left" wrapText="1"/>
    </xf>
    <xf numFmtId="0" fontId="16" fillId="0" borderId="0">
      <alignment vertical="top"/>
    </xf>
    <xf numFmtId="167" fontId="8" fillId="0" borderId="0">
      <alignment horizontal="left" wrapText="1"/>
    </xf>
    <xf numFmtId="0" fontId="16" fillId="0" borderId="0">
      <alignment vertical="top"/>
    </xf>
    <xf numFmtId="0" fontId="8" fillId="0" borderId="0">
      <alignment vertical="top"/>
    </xf>
    <xf numFmtId="169" fontId="8" fillId="0" borderId="0" applyFont="0" applyFill="0" applyBorder="0" applyAlignment="0" applyProtection="0"/>
    <xf numFmtId="170" fontId="8" fillId="0" borderId="0" applyFont="0" applyFill="0" applyBorder="0" applyAlignment="0" applyProtection="0"/>
    <xf numFmtId="0" fontId="14" fillId="0" borderId="0"/>
    <xf numFmtId="0" fontId="14" fillId="0" borderId="0"/>
    <xf numFmtId="0" fontId="14" fillId="0" borderId="0"/>
    <xf numFmtId="167" fontId="8" fillId="0" borderId="0">
      <alignment horizontal="left" wrapText="1"/>
    </xf>
    <xf numFmtId="0" fontId="14" fillId="0" borderId="0"/>
    <xf numFmtId="0" fontId="14" fillId="0" borderId="0"/>
    <xf numFmtId="167" fontId="8" fillId="0" borderId="0">
      <alignment horizontal="left" wrapText="1"/>
    </xf>
    <xf numFmtId="0" fontId="14" fillId="0" borderId="0"/>
    <xf numFmtId="167" fontId="8" fillId="0" borderId="0">
      <alignment horizontal="left" wrapText="1"/>
    </xf>
    <xf numFmtId="0" fontId="14" fillId="0" borderId="0"/>
    <xf numFmtId="0" fontId="14" fillId="0" borderId="0"/>
    <xf numFmtId="0" fontId="14" fillId="0" borderId="0"/>
    <xf numFmtId="0" fontId="14" fillId="0" borderId="0"/>
    <xf numFmtId="0" fontId="14" fillId="0" borderId="0"/>
    <xf numFmtId="171" fontId="8" fillId="0" borderId="0" applyFont="0" applyFill="0" applyBorder="0" applyAlignment="0" applyProtection="0"/>
    <xf numFmtId="172" fontId="8" fillId="0" borderId="0" applyFont="0" applyFill="0" applyBorder="0" applyAlignment="0" applyProtection="0"/>
    <xf numFmtId="39" fontId="8" fillId="0" borderId="0" applyFont="0" applyFill="0" applyBorder="0" applyAlignment="0" applyProtection="0"/>
    <xf numFmtId="0" fontId="8" fillId="0" borderId="0"/>
    <xf numFmtId="0" fontId="16" fillId="0" borderId="0">
      <alignment vertical="top"/>
    </xf>
    <xf numFmtId="167" fontId="8" fillId="0" borderId="0">
      <alignment horizontal="left" wrapText="1"/>
    </xf>
    <xf numFmtId="0" fontId="14" fillId="0" borderId="0"/>
    <xf numFmtId="0" fontId="14" fillId="0" borderId="0"/>
    <xf numFmtId="0" fontId="14" fillId="0" borderId="0"/>
    <xf numFmtId="0" fontId="14" fillId="0" borderId="0"/>
    <xf numFmtId="167" fontId="8" fillId="0" borderId="0">
      <alignment horizontal="left" wrapText="1"/>
    </xf>
    <xf numFmtId="0" fontId="8" fillId="0" borderId="0">
      <alignment horizontal="left" wrapText="1"/>
    </xf>
    <xf numFmtId="0" fontId="16" fillId="0" borderId="0">
      <alignment vertical="top"/>
    </xf>
    <xf numFmtId="0" fontId="14" fillId="0" borderId="0"/>
    <xf numFmtId="167" fontId="8"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167" fontId="8" fillId="0" borderId="0">
      <alignment horizontal="left" wrapText="1"/>
    </xf>
    <xf numFmtId="167" fontId="8" fillId="0" borderId="0">
      <alignment horizontal="left" wrapText="1"/>
    </xf>
    <xf numFmtId="0" fontId="14" fillId="0" borderId="0"/>
    <xf numFmtId="167" fontId="8" fillId="0" borderId="0">
      <alignment horizontal="left" wrapText="1"/>
    </xf>
    <xf numFmtId="0" fontId="8" fillId="0" borderId="0" applyFont="0" applyFill="0" applyBorder="0" applyAlignment="0" applyProtection="0"/>
    <xf numFmtId="167" fontId="8" fillId="0" borderId="0">
      <alignment horizontal="left" wrapText="1"/>
    </xf>
    <xf numFmtId="168" fontId="8" fillId="0" borderId="0">
      <alignment horizontal="left" wrapText="1"/>
    </xf>
    <xf numFmtId="0" fontId="14" fillId="0" borderId="0"/>
    <xf numFmtId="0" fontId="14" fillId="0" borderId="0"/>
    <xf numFmtId="167" fontId="8" fillId="0" borderId="0">
      <alignment horizontal="left" wrapText="1"/>
    </xf>
    <xf numFmtId="0" fontId="16" fillId="0" borderId="0">
      <alignment vertical="top"/>
    </xf>
    <xf numFmtId="0" fontId="8" fillId="0" borderId="0">
      <alignment vertical="top"/>
    </xf>
    <xf numFmtId="0" fontId="14" fillId="0" borderId="0"/>
    <xf numFmtId="0" fontId="8" fillId="0" borderId="0"/>
    <xf numFmtId="0" fontId="14" fillId="0" borderId="0"/>
    <xf numFmtId="0" fontId="16" fillId="0" borderId="0">
      <alignment vertical="top"/>
    </xf>
    <xf numFmtId="173" fontId="8" fillId="0" borderId="0" applyFont="0" applyFill="0" applyBorder="0" applyAlignment="0" applyProtection="0"/>
    <xf numFmtId="174" fontId="8" fillId="0" borderId="0" applyFont="0" applyFill="0" applyBorder="0" applyAlignment="0" applyProtection="0"/>
    <xf numFmtId="175" fontId="8" fillId="0" borderId="0" applyFont="0" applyFill="0" applyBorder="0" applyAlignment="0" applyProtection="0"/>
    <xf numFmtId="176" fontId="8" fillId="0" borderId="0" applyFont="0" applyFill="0" applyBorder="0" applyAlignment="0" applyProtection="0"/>
    <xf numFmtId="3" fontId="17" fillId="0" borderId="1" applyNumberFormat="0" applyFill="0" applyBorder="0" applyAlignment="0" applyProtection="0"/>
    <xf numFmtId="3" fontId="8" fillId="0" borderId="1" applyNumberFormat="0" applyFill="0" applyBorder="0" applyAlignment="0" applyProtection="0"/>
    <xf numFmtId="167" fontId="8" fillId="0" borderId="0">
      <alignment horizontal="left" wrapText="1"/>
    </xf>
    <xf numFmtId="0" fontId="14" fillId="0" borderId="0"/>
    <xf numFmtId="0" fontId="14" fillId="0" borderId="0"/>
    <xf numFmtId="177" fontId="8" fillId="0" borderId="0" applyFont="0" applyFill="0" applyBorder="0" applyAlignment="0" applyProtection="0"/>
    <xf numFmtId="178" fontId="8" fillId="0" borderId="0" applyFont="0" applyFill="0" applyBorder="0" applyAlignment="0" applyProtection="0"/>
    <xf numFmtId="179" fontId="8" fillId="0" borderId="0" applyFont="0" applyFill="0" applyBorder="0" applyAlignment="0" applyProtection="0"/>
    <xf numFmtId="180" fontId="8" fillId="0" borderId="0" applyFont="0" applyFill="0" applyBorder="0" applyAlignment="0" applyProtection="0"/>
    <xf numFmtId="0" fontId="14"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15" fillId="0" borderId="0"/>
    <xf numFmtId="0" fontId="14" fillId="0" borderId="0"/>
    <xf numFmtId="167" fontId="8" fillId="0" borderId="0">
      <alignment horizontal="left" wrapText="1"/>
    </xf>
    <xf numFmtId="168"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18" fillId="0" borderId="0" applyNumberFormat="0" applyFill="0" applyBorder="0" applyProtection="0">
      <alignment horizontal="centerContinuous"/>
    </xf>
    <xf numFmtId="0" fontId="15" fillId="0" borderId="0"/>
    <xf numFmtId="167" fontId="8" fillId="0" borderId="0">
      <alignment horizontal="left" wrapText="1"/>
    </xf>
    <xf numFmtId="0" fontId="14" fillId="0" borderId="0"/>
    <xf numFmtId="0" fontId="14" fillId="0" borderId="0"/>
    <xf numFmtId="0" fontId="14" fillId="0" borderId="0"/>
    <xf numFmtId="167" fontId="8" fillId="0" borderId="0">
      <alignment horizontal="left" wrapText="1"/>
    </xf>
    <xf numFmtId="167" fontId="8" fillId="0" borderId="0">
      <alignment horizontal="left" wrapText="1"/>
    </xf>
    <xf numFmtId="0" fontId="14"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14" fillId="0" borderId="0"/>
    <xf numFmtId="181" fontId="19" fillId="0" borderId="0" applyFont="0" applyFill="0" applyBorder="0" applyAlignment="0" applyProtection="0"/>
    <xf numFmtId="182" fontId="19" fillId="0" borderId="0" applyFont="0" applyFill="0" applyBorder="0" applyAlignment="0" applyProtection="0"/>
    <xf numFmtId="0" fontId="8" fillId="0" borderId="0"/>
    <xf numFmtId="0" fontId="8" fillId="0" borderId="0"/>
    <xf numFmtId="0" fontId="14" fillId="0" borderId="0"/>
    <xf numFmtId="10" fontId="9" fillId="0" borderId="0" applyFont="0" applyFill="0" applyBorder="0" applyAlignment="0" applyProtection="0"/>
    <xf numFmtId="9" fontId="20" fillId="0" borderId="0" applyFont="0" applyFill="0" applyBorder="0" applyAlignment="0" applyProtection="0"/>
    <xf numFmtId="0" fontId="21" fillId="2" borderId="0" applyNumberFormat="0" applyBorder="0" applyAlignment="0" applyProtection="0"/>
    <xf numFmtId="0" fontId="16" fillId="3" borderId="0" applyNumberFormat="0" applyBorder="0" applyAlignment="0" applyProtection="0"/>
    <xf numFmtId="0" fontId="21"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21" fillId="6" borderId="0" applyNumberFormat="0" applyBorder="0" applyAlignment="0" applyProtection="0"/>
    <xf numFmtId="0" fontId="16" fillId="4" borderId="0" applyNumberFormat="0" applyBorder="0" applyAlignment="0" applyProtection="0"/>
    <xf numFmtId="0" fontId="21" fillId="6" borderId="0" applyNumberFormat="0" applyBorder="0" applyAlignment="0" applyProtection="0"/>
    <xf numFmtId="0" fontId="16" fillId="4" borderId="0" applyNumberFormat="0" applyBorder="0" applyAlignment="0" applyProtection="0"/>
    <xf numFmtId="0" fontId="16" fillId="7" borderId="0" applyNumberFormat="0" applyBorder="0" applyAlignment="0" applyProtection="0"/>
    <xf numFmtId="0" fontId="16" fillId="4" borderId="0" applyNumberFormat="0" applyBorder="0" applyAlignment="0" applyProtection="0"/>
    <xf numFmtId="0" fontId="16" fillId="7" borderId="0" applyNumberFormat="0" applyBorder="0" applyAlignment="0" applyProtection="0"/>
    <xf numFmtId="0" fontId="16" fillId="4" borderId="0" applyNumberFormat="0" applyBorder="0" applyAlignment="0" applyProtection="0"/>
    <xf numFmtId="0" fontId="16" fillId="7" borderId="0" applyNumberFormat="0" applyBorder="0" applyAlignment="0" applyProtection="0"/>
    <xf numFmtId="0" fontId="21" fillId="9" borderId="0" applyNumberFormat="0" applyBorder="0" applyAlignment="0" applyProtection="0"/>
    <xf numFmtId="0" fontId="16" fillId="10" borderId="0" applyNumberFormat="0" applyBorder="0" applyAlignment="0" applyProtection="0"/>
    <xf numFmtId="0" fontId="21" fillId="9" borderId="0" applyNumberFormat="0" applyBorder="0" applyAlignment="0" applyProtection="0"/>
    <xf numFmtId="0" fontId="16" fillId="10"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9" borderId="0" applyNumberFormat="0" applyBorder="0" applyAlignment="0" applyProtection="0"/>
    <xf numFmtId="0" fontId="21" fillId="11" borderId="0" applyNumberFormat="0" applyBorder="0" applyAlignment="0" applyProtection="0"/>
    <xf numFmtId="0" fontId="16" fillId="12" borderId="0" applyNumberFormat="0" applyBorder="0" applyAlignment="0" applyProtection="0"/>
    <xf numFmtId="0" fontId="2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21" fillId="2" borderId="0" applyNumberFormat="0" applyBorder="0" applyAlignment="0" applyProtection="0"/>
    <xf numFmtId="0" fontId="16" fillId="3" borderId="0" applyNumberFormat="0" applyBorder="0" applyAlignment="0" applyProtection="0"/>
    <xf numFmtId="0" fontId="21" fillId="2" borderId="0" applyNumberFormat="0" applyBorder="0" applyAlignment="0" applyProtection="0"/>
    <xf numFmtId="0" fontId="16" fillId="3" borderId="0" applyNumberFormat="0" applyBorder="0" applyAlignment="0" applyProtection="0"/>
    <xf numFmtId="0" fontId="16" fillId="14" borderId="0" applyNumberFormat="0" applyBorder="0" applyAlignment="0" applyProtection="0"/>
    <xf numFmtId="0" fontId="16" fillId="3" borderId="0" applyNumberFormat="0" applyBorder="0" applyAlignment="0" applyProtection="0"/>
    <xf numFmtId="0" fontId="16" fillId="14" borderId="0" applyNumberFormat="0" applyBorder="0" applyAlignment="0" applyProtection="0"/>
    <xf numFmtId="0" fontId="16" fillId="3" borderId="0" applyNumberFormat="0" applyBorder="0" applyAlignment="0" applyProtection="0"/>
    <xf numFmtId="0" fontId="16" fillId="14" borderId="0" applyNumberFormat="0" applyBorder="0" applyAlignment="0" applyProtection="0"/>
    <xf numFmtId="0" fontId="21" fillId="6" borderId="0" applyNumberFormat="0" applyBorder="0" applyAlignment="0" applyProtection="0"/>
    <xf numFmtId="0" fontId="16" fillId="6" borderId="0" applyNumberFormat="0" applyBorder="0" applyAlignment="0" applyProtection="0"/>
    <xf numFmtId="0" fontId="21" fillId="6" borderId="0" applyNumberFormat="0" applyBorder="0" applyAlignment="0" applyProtection="0"/>
    <xf numFmtId="0" fontId="16" fillId="6"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5" borderId="0" applyNumberFormat="0" applyBorder="0" applyAlignment="0" applyProtection="0"/>
    <xf numFmtId="0" fontId="21" fillId="2" borderId="0" applyNumberFormat="0" applyBorder="0" applyAlignment="0" applyProtection="0"/>
    <xf numFmtId="0" fontId="16" fillId="15" borderId="0" applyNumberFormat="0" applyBorder="0" applyAlignment="0" applyProtection="0"/>
    <xf numFmtId="0" fontId="21" fillId="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21" fillId="6" borderId="0" applyNumberFormat="0" applyBorder="0" applyAlignment="0" applyProtection="0"/>
    <xf numFmtId="0" fontId="16" fillId="4" borderId="0" applyNumberFormat="0" applyBorder="0" applyAlignment="0" applyProtection="0"/>
    <xf numFmtId="0" fontId="21" fillId="6" borderId="0" applyNumberFormat="0" applyBorder="0" applyAlignment="0" applyProtection="0"/>
    <xf numFmtId="0" fontId="16" fillId="4" borderId="0" applyNumberFormat="0" applyBorder="0" applyAlignment="0" applyProtection="0"/>
    <xf numFmtId="0" fontId="16" fillId="7" borderId="0" applyNumberFormat="0" applyBorder="0" applyAlignment="0" applyProtection="0"/>
    <xf numFmtId="0" fontId="16" fillId="4" borderId="0" applyNumberFormat="0" applyBorder="0" applyAlignment="0" applyProtection="0"/>
    <xf numFmtId="0" fontId="16" fillId="7" borderId="0" applyNumberFormat="0" applyBorder="0" applyAlignment="0" applyProtection="0"/>
    <xf numFmtId="0" fontId="16" fillId="4" borderId="0" applyNumberFormat="0" applyBorder="0" applyAlignment="0" applyProtection="0"/>
    <xf numFmtId="0" fontId="16" fillId="7" borderId="0" applyNumberFormat="0" applyBorder="0" applyAlignment="0" applyProtection="0"/>
    <xf numFmtId="0" fontId="21" fillId="18" borderId="0" applyNumberFormat="0" applyBorder="0" applyAlignment="0" applyProtection="0"/>
    <xf numFmtId="0" fontId="16" fillId="19" borderId="0" applyNumberFormat="0" applyBorder="0" applyAlignment="0" applyProtection="0"/>
    <xf numFmtId="0" fontId="21"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21" fillId="20" borderId="0" applyNumberFormat="0" applyBorder="0" applyAlignment="0" applyProtection="0"/>
    <xf numFmtId="0" fontId="16" fillId="2" borderId="0" applyNumberFormat="0" applyBorder="0" applyAlignment="0" applyProtection="0"/>
    <xf numFmtId="0" fontId="21" fillId="20" borderId="0" applyNumberFormat="0" applyBorder="0" applyAlignment="0" applyProtection="0"/>
    <xf numFmtId="0" fontId="16" fillId="2" borderId="0" applyNumberFormat="0" applyBorder="0" applyAlignment="0" applyProtection="0"/>
    <xf numFmtId="0" fontId="16" fillId="15" borderId="0" applyNumberFormat="0" applyBorder="0" applyAlignment="0" applyProtection="0"/>
    <xf numFmtId="0" fontId="16" fillId="2" borderId="0" applyNumberFormat="0" applyBorder="0" applyAlignment="0" applyProtection="0"/>
    <xf numFmtId="0" fontId="16" fillId="15" borderId="0" applyNumberFormat="0" applyBorder="0" applyAlignment="0" applyProtection="0"/>
    <xf numFmtId="0" fontId="16" fillId="2" borderId="0" applyNumberFormat="0" applyBorder="0" applyAlignment="0" applyProtection="0"/>
    <xf numFmtId="0" fontId="16" fillId="15" borderId="0" applyNumberFormat="0" applyBorder="0" applyAlignment="0" applyProtection="0"/>
    <xf numFmtId="0" fontId="21" fillId="2" borderId="0" applyNumberFormat="0" applyBorder="0" applyAlignment="0" applyProtection="0"/>
    <xf numFmtId="0" fontId="16" fillId="16" borderId="0" applyNumberFormat="0" applyBorder="0" applyAlignment="0" applyProtection="0"/>
    <xf numFmtId="0" fontId="21" fillId="2"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21" fillId="6" borderId="0" applyNumberFormat="0" applyBorder="0" applyAlignment="0" applyProtection="0"/>
    <xf numFmtId="0" fontId="16" fillId="6" borderId="0" applyNumberFormat="0" applyBorder="0" applyAlignment="0" applyProtection="0"/>
    <xf numFmtId="0" fontId="21"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22" fillId="2" borderId="0" applyNumberFormat="0" applyBorder="0" applyAlignment="0" applyProtection="0"/>
    <xf numFmtId="0" fontId="23" fillId="22" borderId="0" applyNumberFormat="0" applyBorder="0" applyAlignment="0" applyProtection="0"/>
    <xf numFmtId="0" fontId="22" fillId="2" borderId="0" applyNumberFormat="0" applyBorder="0" applyAlignment="0" applyProtection="0"/>
    <xf numFmtId="0" fontId="23" fillId="22" borderId="0" applyNumberFormat="0" applyBorder="0" applyAlignment="0" applyProtection="0"/>
    <xf numFmtId="0" fontId="23" fillId="16"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6" borderId="0" applyNumberFormat="0" applyBorder="0" applyAlignment="0" applyProtection="0"/>
    <xf numFmtId="0" fontId="22" fillId="6" borderId="0" applyNumberFormat="0" applyBorder="0" applyAlignment="0" applyProtection="0"/>
    <xf numFmtId="0" fontId="23" fillId="4" borderId="0" applyNumberFormat="0" applyBorder="0" applyAlignment="0" applyProtection="0"/>
    <xf numFmtId="0" fontId="22" fillId="6" borderId="0" applyNumberFormat="0" applyBorder="0" applyAlignment="0" applyProtection="0"/>
    <xf numFmtId="0" fontId="23" fillId="4" borderId="0" applyNumberFormat="0" applyBorder="0" applyAlignment="0" applyProtection="0"/>
    <xf numFmtId="0" fontId="23" fillId="7"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7" borderId="0" applyNumberFormat="0" applyBorder="0" applyAlignment="0" applyProtection="0"/>
    <xf numFmtId="0" fontId="22" fillId="18" borderId="0" applyNumberFormat="0" applyBorder="0" applyAlignment="0" applyProtection="0"/>
    <xf numFmtId="0" fontId="23" fillId="19" borderId="0" applyNumberFormat="0" applyBorder="0" applyAlignment="0" applyProtection="0"/>
    <xf numFmtId="0" fontId="22" fillId="18" borderId="0" applyNumberFormat="0" applyBorder="0" applyAlignment="0" applyProtection="0"/>
    <xf numFmtId="0" fontId="23" fillId="19" borderId="0" applyNumberFormat="0" applyBorder="0" applyAlignment="0" applyProtection="0"/>
    <xf numFmtId="0" fontId="22" fillId="15" borderId="0" applyNumberFormat="0" applyBorder="0" applyAlignment="0" applyProtection="0"/>
    <xf numFmtId="0" fontId="23" fillId="2" borderId="0" applyNumberFormat="0" applyBorder="0" applyAlignment="0" applyProtection="0"/>
    <xf numFmtId="0" fontId="22" fillId="15"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2" fillId="23" borderId="0" applyNumberFormat="0" applyBorder="0" applyAlignment="0" applyProtection="0"/>
    <xf numFmtId="0" fontId="23" fillId="22" borderId="0" applyNumberFormat="0" applyBorder="0" applyAlignment="0" applyProtection="0"/>
    <xf numFmtId="0" fontId="22" fillId="23" borderId="0" applyNumberFormat="0" applyBorder="0" applyAlignment="0" applyProtection="0"/>
    <xf numFmtId="0" fontId="23" fillId="22" borderId="0" applyNumberFormat="0" applyBorder="0" applyAlignment="0" applyProtection="0"/>
    <xf numFmtId="0" fontId="23" fillId="16"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6" borderId="0" applyNumberFormat="0" applyBorder="0" applyAlignment="0" applyProtection="0"/>
    <xf numFmtId="0" fontId="22" fillId="6" borderId="0" applyNumberFormat="0" applyBorder="0" applyAlignment="0" applyProtection="0"/>
    <xf numFmtId="0" fontId="23" fillId="21" borderId="0" applyNumberFormat="0" applyBorder="0" applyAlignment="0" applyProtection="0"/>
    <xf numFmtId="0" fontId="22" fillId="6" borderId="0" applyNumberFormat="0" applyBorder="0" applyAlignment="0" applyProtection="0"/>
    <xf numFmtId="0" fontId="23" fillId="21" borderId="0" applyNumberFormat="0" applyBorder="0" applyAlignment="0" applyProtection="0"/>
    <xf numFmtId="0" fontId="23" fillId="6"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6" borderId="0" applyNumberFormat="0" applyBorder="0" applyAlignment="0" applyProtection="0"/>
    <xf numFmtId="0" fontId="24" fillId="0" borderId="0">
      <protection locked="0"/>
    </xf>
    <xf numFmtId="0" fontId="8" fillId="25" borderId="0">
      <alignment horizontal="center"/>
    </xf>
    <xf numFmtId="0" fontId="8" fillId="25" borderId="0">
      <alignment horizontal="center"/>
    </xf>
    <xf numFmtId="0" fontId="21" fillId="2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8"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23" borderId="0" applyNumberFormat="0" applyBorder="0" applyAlignment="0" applyProtection="0"/>
    <xf numFmtId="0" fontId="22" fillId="32" borderId="0" applyNumberFormat="0" applyBorder="0" applyAlignment="0" applyProtection="0"/>
    <xf numFmtId="0" fontId="22" fillId="2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6" borderId="0" applyNumberFormat="0" applyBorder="0" applyAlignment="0" applyProtection="0"/>
    <xf numFmtId="0" fontId="22" fillId="38"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3" borderId="0" applyNumberFormat="0" applyBorder="0" applyAlignment="0" applyProtection="0"/>
    <xf numFmtId="0" fontId="22" fillId="39" borderId="0" applyNumberFormat="0" applyBorder="0" applyAlignment="0" applyProtection="0"/>
    <xf numFmtId="0" fontId="22" fillId="33"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0" borderId="0" applyNumberFormat="0" applyBorder="0" applyAlignment="0" applyProtection="0"/>
    <xf numFmtId="0" fontId="21" fillId="37"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2" fillId="29"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9" borderId="0" applyNumberFormat="0" applyBorder="0" applyAlignment="0" applyProtection="0"/>
    <xf numFmtId="0" fontId="22" fillId="44" borderId="0" applyNumberFormat="0" applyBorder="0" applyAlignment="0" applyProtection="0"/>
    <xf numFmtId="0" fontId="22" fillId="19" borderId="0" applyNumberFormat="0" applyBorder="0" applyAlignment="0" applyProtection="0"/>
    <xf numFmtId="0" fontId="22" fillId="44" borderId="0" applyNumberFormat="0" applyBorder="0" applyAlignment="0" applyProtection="0"/>
    <xf numFmtId="0" fontId="22" fillId="38" borderId="0" applyNumberFormat="0" applyBorder="0" applyAlignment="0" applyProtection="0"/>
    <xf numFmtId="0" fontId="22" fillId="44" borderId="0" applyNumberFormat="0" applyBorder="0" applyAlignment="0" applyProtection="0"/>
    <xf numFmtId="0" fontId="22" fillId="38" borderId="0" applyNumberFormat="0" applyBorder="0" applyAlignment="0" applyProtection="0"/>
    <xf numFmtId="0" fontId="22" fillId="4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29"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29" borderId="0" applyNumberFormat="0" applyBorder="0" applyAlignment="0" applyProtection="0"/>
    <xf numFmtId="0" fontId="22" fillId="29"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16" borderId="0" applyNumberFormat="0" applyBorder="0" applyAlignment="0" applyProtection="0"/>
    <xf numFmtId="0" fontId="22" fillId="45" borderId="0" applyNumberFormat="0" applyBorder="0" applyAlignment="0" applyProtection="0"/>
    <xf numFmtId="0" fontId="22" fillId="16"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1" fillId="26"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23" borderId="0" applyNumberFormat="0" applyBorder="0" applyAlignment="0" applyProtection="0"/>
    <xf numFmtId="0" fontId="22" fillId="31" borderId="0" applyNumberFormat="0" applyBorder="0" applyAlignment="0" applyProtection="0"/>
    <xf numFmtId="0" fontId="22" fillId="23" borderId="0" applyNumberFormat="0" applyBorder="0" applyAlignment="0" applyProtection="0"/>
    <xf numFmtId="0" fontId="22" fillId="31" borderId="0" applyNumberFormat="0" applyBorder="0" applyAlignment="0" applyProtection="0"/>
    <xf numFmtId="0" fontId="22" fillId="47" borderId="0" applyNumberFormat="0" applyBorder="0" applyAlignment="0" applyProtection="0"/>
    <xf numFmtId="0" fontId="22" fillId="31" borderId="0" applyNumberFormat="0" applyBorder="0" applyAlignment="0" applyProtection="0"/>
    <xf numFmtId="0" fontId="22" fillId="47" borderId="0" applyNumberFormat="0" applyBorder="0" applyAlignment="0" applyProtection="0"/>
    <xf numFmtId="0" fontId="22" fillId="31"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36"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36"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85" fontId="8" fillId="0" borderId="0"/>
    <xf numFmtId="186" fontId="26" fillId="0" borderId="0"/>
    <xf numFmtId="169" fontId="27" fillId="54" borderId="2">
      <alignment horizontal="center"/>
    </xf>
    <xf numFmtId="187" fontId="28" fillId="0" borderId="0"/>
    <xf numFmtId="188" fontId="13" fillId="0" borderId="0" applyFill="0" applyBorder="0" applyAlignment="0" applyProtection="0"/>
    <xf numFmtId="189" fontId="13" fillId="0" borderId="0"/>
    <xf numFmtId="187" fontId="29" fillId="0" borderId="0"/>
    <xf numFmtId="190" fontId="30" fillId="0" borderId="0"/>
    <xf numFmtId="187" fontId="30" fillId="0" borderId="0"/>
    <xf numFmtId="0" fontId="30" fillId="0" borderId="0"/>
    <xf numFmtId="191" fontId="31" fillId="55" borderId="3">
      <alignment horizontal="center" vertical="center"/>
    </xf>
    <xf numFmtId="0" fontId="32" fillId="54" borderId="0" applyNumberFormat="0" applyBorder="0" applyAlignment="0" applyProtection="0"/>
    <xf numFmtId="192" fontId="8" fillId="0" borderId="0" applyFont="0" applyFill="0" applyBorder="0" applyAlignment="0" applyProtection="0"/>
    <xf numFmtId="14" fontId="25" fillId="0" borderId="0" applyFont="0" applyFill="0" applyBorder="0" applyAlignment="0" applyProtection="0"/>
    <xf numFmtId="193" fontId="25" fillId="0" borderId="0" applyFont="0" applyFill="0" applyBorder="0" applyAlignment="0" applyProtection="0"/>
    <xf numFmtId="0" fontId="33" fillId="0" borderId="4">
      <alignment horizontal="center" vertical="center"/>
    </xf>
    <xf numFmtId="0" fontId="34" fillId="0" borderId="0">
      <alignment horizontal="center" wrapText="1"/>
      <protection locked="0"/>
    </xf>
    <xf numFmtId="3" fontId="28" fillId="0" borderId="0" applyNumberFormat="0" applyFill="0" applyBorder="0" applyAlignment="0">
      <alignment horizontal="left"/>
    </xf>
    <xf numFmtId="0" fontId="9" fillId="15" borderId="2" applyNumberFormat="0" applyFont="0" applyBorder="0" applyAlignment="0" applyProtection="0">
      <protection hidden="1"/>
    </xf>
    <xf numFmtId="194" fontId="25" fillId="0" borderId="0" applyFont="0" applyFill="0" applyBorder="0" applyAlignment="0" applyProtection="0"/>
    <xf numFmtId="195" fontId="25" fillId="0" borderId="0" applyFont="0" applyFill="0" applyBorder="0" applyAlignment="0" applyProtection="0"/>
    <xf numFmtId="0" fontId="12" fillId="0" borderId="0"/>
    <xf numFmtId="0" fontId="25" fillId="0" borderId="0"/>
    <xf numFmtId="0" fontId="34" fillId="0" borderId="0"/>
    <xf numFmtId="0" fontId="8" fillId="56" borderId="5" applyBorder="0"/>
    <xf numFmtId="0" fontId="35" fillId="5" borderId="0" applyNumberFormat="0" applyBorder="0" applyAlignment="0" applyProtection="0"/>
    <xf numFmtId="0" fontId="36" fillId="49" borderId="0" applyNumberFormat="0" applyBorder="0" applyAlignment="0" applyProtection="0"/>
    <xf numFmtId="0" fontId="35" fillId="5" borderId="0" applyNumberFormat="0" applyBorder="0" applyAlignment="0" applyProtection="0"/>
    <xf numFmtId="0" fontId="36" fillId="49" borderId="0" applyNumberFormat="0" applyBorder="0" applyAlignment="0" applyProtection="0"/>
    <xf numFmtId="0" fontId="37" fillId="36"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7" fillId="36" borderId="0" applyNumberFormat="0" applyBorder="0" applyAlignment="0" applyProtection="0"/>
    <xf numFmtId="0" fontId="8" fillId="0" borderId="0" applyNumberFormat="0" applyBorder="0" applyProtection="0"/>
    <xf numFmtId="0" fontId="38" fillId="0" borderId="6">
      <alignment horizontal="left"/>
    </xf>
    <xf numFmtId="0" fontId="38" fillId="0" borderId="6">
      <alignment horizontal="left"/>
    </xf>
    <xf numFmtId="0" fontId="39" fillId="0" borderId="6">
      <alignment horizontal="left" wrapText="1"/>
    </xf>
    <xf numFmtId="0" fontId="39" fillId="0" borderId="6">
      <alignment horizontal="left" wrapText="1"/>
    </xf>
    <xf numFmtId="2" fontId="40" fillId="0" borderId="0">
      <alignment horizontal="right"/>
      <protection locked="0"/>
    </xf>
    <xf numFmtId="0" fontId="41" fillId="0" borderId="0" applyNumberFormat="0" applyFill="0" applyBorder="0" applyAlignment="0" applyProtection="0"/>
    <xf numFmtId="0" fontId="34" fillId="0" borderId="7" applyNumberFormat="0" applyFont="0" applyFill="0" applyAlignment="0" applyProtection="0"/>
    <xf numFmtId="0" fontId="34" fillId="0" borderId="7" applyNumberFormat="0" applyFont="0" applyFill="0" applyAlignment="0" applyProtection="0"/>
    <xf numFmtId="0" fontId="34" fillId="0" borderId="8" applyNumberFormat="0" applyFont="0" applyFill="0" applyAlignment="0" applyProtection="0"/>
    <xf numFmtId="3" fontId="32" fillId="57" borderId="0" applyNumberFormat="0" applyBorder="0" applyAlignment="0" applyProtection="0"/>
    <xf numFmtId="196" fontId="42" fillId="54" borderId="0"/>
    <xf numFmtId="0" fontId="43" fillId="0" borderId="0"/>
    <xf numFmtId="197" fontId="9" fillId="0" borderId="0" applyFill="0" applyBorder="0" applyAlignment="0"/>
    <xf numFmtId="169" fontId="24" fillId="0" borderId="0" applyFill="0" applyBorder="0" applyAlignment="0"/>
    <xf numFmtId="198" fontId="24" fillId="0" borderId="0" applyFill="0" applyBorder="0" applyAlignment="0"/>
    <xf numFmtId="199" fontId="24" fillId="0" borderId="0" applyFill="0" applyBorder="0" applyAlignment="0"/>
    <xf numFmtId="200" fontId="24" fillId="0" borderId="0" applyFill="0" applyBorder="0" applyAlignment="0"/>
    <xf numFmtId="44" fontId="24" fillId="0" borderId="0" applyFill="0" applyBorder="0" applyAlignment="0"/>
    <xf numFmtId="201" fontId="24" fillId="0" borderId="0" applyFill="0" applyBorder="0" applyAlignment="0"/>
    <xf numFmtId="169" fontId="24" fillId="0" borderId="0" applyFill="0" applyBorder="0" applyAlignment="0"/>
    <xf numFmtId="0" fontId="44" fillId="2" borderId="9" applyNumberFormat="0" applyAlignment="0" applyProtection="0"/>
    <xf numFmtId="0" fontId="45" fillId="58" borderId="10" applyNumberFormat="0" applyAlignment="0" applyProtection="0"/>
    <xf numFmtId="0" fontId="44" fillId="2" borderId="9" applyNumberFormat="0" applyAlignment="0" applyProtection="0"/>
    <xf numFmtId="0" fontId="45" fillId="58" borderId="10" applyNumberFormat="0" applyAlignment="0" applyProtection="0"/>
    <xf numFmtId="0" fontId="46" fillId="59" borderId="9" applyNumberFormat="0" applyAlignment="0" applyProtection="0"/>
    <xf numFmtId="0" fontId="45" fillId="58" borderId="10" applyNumberFormat="0" applyAlignment="0" applyProtection="0"/>
    <xf numFmtId="0" fontId="45" fillId="58" borderId="10" applyNumberFormat="0" applyAlignment="0" applyProtection="0"/>
    <xf numFmtId="0" fontId="46" fillId="59" borderId="9" applyNumberFormat="0" applyAlignment="0" applyProtection="0"/>
    <xf numFmtId="0" fontId="39" fillId="0" borderId="11">
      <alignment horizontal="right" vertical="center"/>
    </xf>
    <xf numFmtId="0" fontId="28" fillId="0" borderId="0" applyFont="0" applyFill="0" applyBorder="0" applyAlignment="0" applyProtection="0"/>
    <xf numFmtId="0" fontId="28" fillId="0" borderId="0" applyFont="0" applyFill="0" applyBorder="0" applyAlignment="0" applyProtection="0"/>
    <xf numFmtId="3" fontId="47" fillId="0" borderId="0" applyNumberFormat="0" applyBorder="0"/>
    <xf numFmtId="202" fontId="47" fillId="60" borderId="0" applyNumberFormat="0" applyAlignment="0"/>
    <xf numFmtId="203" fontId="48" fillId="0" borderId="0" applyFill="0" applyBorder="0" applyAlignment="0" applyProtection="0"/>
    <xf numFmtId="0" fontId="49" fillId="61" borderId="12" applyNumberFormat="0" applyAlignment="0" applyProtection="0"/>
    <xf numFmtId="0" fontId="49" fillId="45" borderId="12" applyNumberFormat="0" applyAlignment="0" applyProtection="0"/>
    <xf numFmtId="0" fontId="49" fillId="61" borderId="12" applyNumberFormat="0" applyAlignment="0" applyProtection="0"/>
    <xf numFmtId="0" fontId="49" fillId="45" borderId="12" applyNumberFormat="0" applyAlignment="0" applyProtection="0"/>
    <xf numFmtId="0" fontId="49" fillId="38" borderId="12" applyNumberFormat="0" applyAlignment="0" applyProtection="0"/>
    <xf numFmtId="0" fontId="49" fillId="45" borderId="12" applyNumberFormat="0" applyAlignment="0" applyProtection="0"/>
    <xf numFmtId="0" fontId="49" fillId="45" borderId="12" applyNumberFormat="0" applyAlignment="0" applyProtection="0"/>
    <xf numFmtId="0" fontId="49" fillId="38" borderId="12" applyNumberFormat="0" applyAlignment="0" applyProtection="0"/>
    <xf numFmtId="0" fontId="28" fillId="0" borderId="0" applyNumberFormat="0" applyFill="0" applyBorder="0" applyProtection="0">
      <alignment horizontal="center" wrapText="1"/>
    </xf>
    <xf numFmtId="0" fontId="8" fillId="0" borderId="0">
      <alignment horizontal="center" wrapText="1"/>
      <protection hidden="1"/>
    </xf>
    <xf numFmtId="4" fontId="32" fillId="62" borderId="13" applyNumberFormat="0" applyProtection="0">
      <alignment horizontal="right" wrapText="1"/>
    </xf>
    <xf numFmtId="204" fontId="50" fillId="0" borderId="0">
      <alignment horizontal="left"/>
    </xf>
    <xf numFmtId="0" fontId="31" fillId="0" borderId="14">
      <alignment horizontal="left" wrapText="1"/>
    </xf>
    <xf numFmtId="3" fontId="8" fillId="0" borderId="0"/>
    <xf numFmtId="205" fontId="8" fillId="0" borderId="0"/>
    <xf numFmtId="205" fontId="8" fillId="0" borderId="0"/>
    <xf numFmtId="205" fontId="8" fillId="0" borderId="0"/>
    <xf numFmtId="205" fontId="8" fillId="0" borderId="0"/>
    <xf numFmtId="205" fontId="8" fillId="0" borderId="0"/>
    <xf numFmtId="205" fontId="8" fillId="0" borderId="0"/>
    <xf numFmtId="205" fontId="8" fillId="0" borderId="0"/>
    <xf numFmtId="205" fontId="8" fillId="0" borderId="0"/>
    <xf numFmtId="44" fontId="24" fillId="0" borderId="0" applyFont="0" applyFill="0" applyBorder="0" applyAlignment="0" applyProtection="0"/>
    <xf numFmtId="206" fontId="8" fillId="0" borderId="0" applyFont="0" applyFill="0" applyBorder="0" applyAlignment="0" applyProtection="0"/>
    <xf numFmtId="0" fontId="51" fillId="0" borderId="0" applyFont="0" applyFill="0" applyBorder="0" applyAlignment="0" applyProtection="0">
      <alignment horizontal="right"/>
    </xf>
    <xf numFmtId="207" fontId="8" fillId="0" borderId="0" applyFont="0" applyFill="0" applyBorder="0" applyAlignment="0" applyProtection="0"/>
    <xf numFmtId="208" fontId="21"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43" fontId="1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51" fillId="0" borderId="0" applyFont="0" applyFill="0" applyBorder="0" applyAlignment="0" applyProtection="0">
      <alignment horizontal="right"/>
    </xf>
    <xf numFmtId="0" fontId="51" fillId="0" borderId="0" applyFont="0" applyFill="0" applyBorder="0" applyAlignment="0" applyProtection="0">
      <alignment horizontal="right"/>
    </xf>
    <xf numFmtId="0" fontId="51" fillId="0" borderId="0" applyFont="0" applyFill="0" applyBorder="0" applyAlignment="0" applyProtection="0">
      <alignment horizontal="right"/>
    </xf>
    <xf numFmtId="43" fontId="8" fillId="0" borderId="0" applyFont="0" applyFill="0" applyBorder="0" applyAlignment="0" applyProtection="0"/>
    <xf numFmtId="43" fontId="152"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7" fontId="8" fillId="0" borderId="0" applyFont="0" applyFill="0" applyBorder="0" applyAlignment="0" applyProtection="0"/>
    <xf numFmtId="43" fontId="151" fillId="0" borderId="0" applyFont="0" applyFill="0" applyBorder="0" applyAlignment="0" applyProtection="0"/>
    <xf numFmtId="208"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8" fontId="8" fillId="0" borderId="0" applyFont="0" applyFill="0" applyBorder="0" applyAlignment="0" applyProtection="0"/>
    <xf numFmtId="43" fontId="151"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9" fontId="8" fillId="0" borderId="0" applyFont="0" applyFill="0" applyBorder="0" applyAlignment="0" applyProtection="0"/>
    <xf numFmtId="38" fontId="12" fillId="0" borderId="0" applyFill="0" applyBorder="0" applyProtection="0"/>
    <xf numFmtId="0" fontId="8" fillId="0" borderId="0"/>
    <xf numFmtId="3" fontId="8" fillId="0" borderId="0" applyFont="0" applyFill="0" applyBorder="0" applyAlignment="0" applyProtection="0"/>
    <xf numFmtId="37" fontId="8" fillId="0" borderId="0">
      <alignment horizontal="center"/>
    </xf>
    <xf numFmtId="0" fontId="52" fillId="0" borderId="2" applyBorder="0" applyProtection="0"/>
    <xf numFmtId="0" fontId="53" fillId="63" borderId="0">
      <alignment horizontal="center" vertical="center" wrapText="1"/>
    </xf>
    <xf numFmtId="1" fontId="54" fillId="0" borderId="0">
      <alignment horizontal="right"/>
    </xf>
    <xf numFmtId="210" fontId="55" fillId="0" borderId="0">
      <alignment horizontal="center"/>
    </xf>
    <xf numFmtId="4" fontId="32" fillId="0" borderId="0"/>
    <xf numFmtId="0" fontId="56" fillId="0" borderId="0" applyNumberFormat="0" applyAlignment="0">
      <alignment horizontal="left"/>
    </xf>
    <xf numFmtId="0" fontId="57" fillId="0" borderId="0" applyNumberFormat="0" applyAlignment="0"/>
    <xf numFmtId="168" fontId="8" fillId="0" borderId="0" applyFill="0" applyBorder="0">
      <alignment horizontal="right"/>
      <protection locked="0"/>
    </xf>
    <xf numFmtId="44" fontId="8" fillId="0" borderId="0" applyFont="0" applyFill="0" applyBorder="0" applyAlignment="0" applyProtection="0"/>
    <xf numFmtId="169" fontId="24" fillId="0" borderId="0" applyFont="0" applyFill="0" applyBorder="0" applyAlignment="0" applyProtection="0"/>
    <xf numFmtId="0" fontId="51" fillId="0" borderId="0" applyFont="0" applyFill="0" applyBorder="0" applyAlignment="0" applyProtection="0">
      <alignment horizontal="right"/>
    </xf>
    <xf numFmtId="44" fontId="151" fillId="0" borderId="0" applyFont="0" applyFill="0" applyBorder="0" applyAlignment="0" applyProtection="0"/>
    <xf numFmtId="211" fontId="8" fillId="0" borderId="0" applyFont="0" applyFill="0" applyBorder="0" applyAlignment="0" applyProtection="0"/>
    <xf numFmtId="0" fontId="51" fillId="0" borderId="0" applyFont="0" applyFill="0" applyBorder="0" applyAlignment="0" applyProtection="0">
      <alignment horizontal="right"/>
    </xf>
    <xf numFmtId="0" fontId="51" fillId="0" borderId="0" applyFont="0" applyFill="0" applyBorder="0" applyAlignment="0" applyProtection="0">
      <alignment horizontal="right"/>
    </xf>
    <xf numFmtId="0" fontId="51" fillId="0" borderId="0" applyFont="0" applyFill="0" applyBorder="0" applyAlignment="0" applyProtection="0">
      <alignment horizontal="right"/>
    </xf>
    <xf numFmtId="0" fontId="51" fillId="0" borderId="0" applyFont="0" applyFill="0" applyBorder="0" applyAlignment="0" applyProtection="0">
      <alignment horizontal="right"/>
    </xf>
    <xf numFmtId="211" fontId="8" fillId="0" borderId="0" applyFont="0" applyFill="0" applyBorder="0" applyAlignment="0" applyProtection="0"/>
    <xf numFmtId="212" fontId="28" fillId="0" borderId="0" applyFont="0" applyFill="0" applyBorder="0" applyAlignment="0" applyProtection="0"/>
    <xf numFmtId="212" fontId="28" fillId="0" borderId="0" applyFont="0" applyFill="0" applyBorder="0" applyAlignment="0" applyProtection="0"/>
    <xf numFmtId="212" fontId="28" fillId="0" borderId="0" applyFont="0" applyFill="0" applyBorder="0" applyAlignment="0" applyProtection="0"/>
    <xf numFmtId="212" fontId="2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5" fontId="28" fillId="0" borderId="0"/>
    <xf numFmtId="213" fontId="8" fillId="0" borderId="0" applyFont="0" applyFill="0" applyBorder="0" applyAlignment="0" applyProtection="0"/>
    <xf numFmtId="0" fontId="28"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4" fontId="25" fillId="0" borderId="0" applyFont="0" applyFill="0" applyBorder="0" applyAlignment="0" applyProtection="0"/>
    <xf numFmtId="0" fontId="51" fillId="0" borderId="0" applyFont="0" applyFill="0" applyBorder="0" applyAlignment="0" applyProtection="0"/>
    <xf numFmtId="14" fontId="16" fillId="0" borderId="0" applyFill="0" applyBorder="0" applyAlignment="0"/>
    <xf numFmtId="172" fontId="25" fillId="0" borderId="0" applyFont="0" applyFill="0" applyBorder="0" applyAlignment="0" applyProtection="0"/>
    <xf numFmtId="176" fontId="8" fillId="0" borderId="0" applyFont="0" applyFill="0" applyBorder="0" applyAlignment="0" applyProtection="0">
      <alignment horizontal="right"/>
    </xf>
    <xf numFmtId="0" fontId="58" fillId="54" borderId="0" applyNumberFormat="0" applyBorder="0" applyAlignment="0" applyProtection="0"/>
    <xf numFmtId="0" fontId="59" fillId="64" borderId="0" applyNumberFormat="0" applyFill="0" applyAlignment="0" applyProtection="0">
      <alignment horizontal="centerContinuous" vertical="center"/>
    </xf>
    <xf numFmtId="214" fontId="8" fillId="0" borderId="0" applyFont="0" applyFill="0" applyBorder="0" applyAlignment="0" applyProtection="0"/>
    <xf numFmtId="0" fontId="8" fillId="0" borderId="0" applyFont="0" applyFill="0" applyBorder="0" applyAlignment="0" applyProtection="0"/>
    <xf numFmtId="215" fontId="8" fillId="0" borderId="2">
      <alignment horizontal="center"/>
    </xf>
    <xf numFmtId="216" fontId="8" fillId="54" borderId="2">
      <alignment horizontal="center"/>
    </xf>
    <xf numFmtId="7" fontId="60" fillId="0" borderId="2"/>
    <xf numFmtId="0" fontId="51" fillId="0" borderId="15" applyNumberFormat="0" applyFont="0" applyFill="0" applyAlignment="0" applyProtection="0"/>
    <xf numFmtId="0" fontId="61" fillId="65"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7"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69" borderId="0" applyNumberFormat="0" applyBorder="0" applyAlignment="0" applyProtection="0"/>
    <xf numFmtId="44" fontId="24" fillId="0" borderId="0" applyFill="0" applyBorder="0" applyAlignment="0"/>
    <xf numFmtId="169" fontId="24" fillId="0" borderId="0" applyFill="0" applyBorder="0" applyAlignment="0"/>
    <xf numFmtId="44" fontId="24" fillId="0" borderId="0" applyFill="0" applyBorder="0" applyAlignment="0"/>
    <xf numFmtId="201" fontId="24" fillId="0" borderId="0" applyFill="0" applyBorder="0" applyAlignment="0"/>
    <xf numFmtId="169" fontId="24" fillId="0" borderId="0" applyFill="0" applyBorder="0" applyAlignment="0"/>
    <xf numFmtId="0" fontId="62" fillId="0" borderId="0" applyNumberFormat="0" applyAlignment="0">
      <alignment horizontal="left"/>
    </xf>
    <xf numFmtId="37" fontId="8" fillId="25" borderId="16">
      <protection locked="0"/>
    </xf>
    <xf numFmtId="0" fontId="8"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178" fontId="8" fillId="0" borderId="0" applyFont="0" applyFill="0" applyBorder="0">
      <alignment horizontal="left"/>
    </xf>
    <xf numFmtId="9" fontId="8" fillId="54" borderId="17">
      <alignment horizontal="center"/>
    </xf>
    <xf numFmtId="210" fontId="55" fillId="0" borderId="0">
      <alignment horizontal="center"/>
    </xf>
    <xf numFmtId="2" fontId="8" fillId="0" borderId="0" applyFont="0" applyFill="0" applyBorder="0" applyAlignment="0" applyProtection="0"/>
    <xf numFmtId="0" fontId="66" fillId="0" borderId="0" applyFill="0" applyBorder="0" applyProtection="0">
      <alignment horizontal="left"/>
    </xf>
    <xf numFmtId="0" fontId="67" fillId="8" borderId="0" applyNumberFormat="0" applyBorder="0" applyAlignment="0" applyProtection="0"/>
    <xf numFmtId="0" fontId="21" fillId="42" borderId="0" applyNumberFormat="0" applyBorder="0" applyAlignment="0" applyProtection="0"/>
    <xf numFmtId="0" fontId="67" fillId="8" borderId="0" applyNumberFormat="0" applyBorder="0" applyAlignment="0" applyProtection="0"/>
    <xf numFmtId="0" fontId="21" fillId="42" borderId="0" applyNumberFormat="0" applyBorder="0" applyAlignment="0" applyProtection="0"/>
    <xf numFmtId="0" fontId="67" fillId="70"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67" fillId="70" borderId="0" applyNumberFormat="0" applyBorder="0" applyAlignment="0" applyProtection="0"/>
    <xf numFmtId="38" fontId="28" fillId="57" borderId="0" applyNumberFormat="0" applyBorder="0" applyAlignment="0" applyProtection="0"/>
    <xf numFmtId="0" fontId="8" fillId="0" borderId="0"/>
    <xf numFmtId="0" fontId="8" fillId="0" borderId="0"/>
    <xf numFmtId="0" fontId="51" fillId="0" borderId="0" applyFont="0" applyFill="0" applyBorder="0" applyAlignment="0" applyProtection="0">
      <alignment horizontal="right"/>
    </xf>
    <xf numFmtId="0" fontId="68" fillId="60" borderId="0"/>
    <xf numFmtId="0" fontId="31" fillId="56" borderId="18">
      <alignment vertical="top" wrapText="1"/>
    </xf>
    <xf numFmtId="0" fontId="69" fillId="0" borderId="19" applyNumberFormat="0" applyAlignment="0" applyProtection="0">
      <alignment horizontal="left" vertical="center"/>
    </xf>
    <xf numFmtId="0" fontId="69" fillId="0" borderId="20">
      <alignment horizontal="left" vertical="center"/>
    </xf>
    <xf numFmtId="4" fontId="70" fillId="57" borderId="0" applyNumberFormat="0" applyFill="0" applyBorder="0" applyAlignment="0" applyProtection="0"/>
    <xf numFmtId="0" fontId="28" fillId="0" borderId="0" applyNumberFormat="0" applyFont="0" applyFill="0" applyBorder="0" applyProtection="0">
      <alignment horizontal="center" vertical="top" wrapText="1"/>
    </xf>
    <xf numFmtId="0" fontId="71" fillId="0" borderId="21" applyNumberFormat="0" applyFill="0" applyAlignment="0" applyProtection="0"/>
    <xf numFmtId="0" fontId="72" fillId="0" borderId="0" applyNumberFormat="0" applyFill="0" applyBorder="0" applyAlignment="0" applyProtection="0"/>
    <xf numFmtId="0" fontId="71" fillId="0" borderId="21" applyNumberFormat="0" applyFill="0" applyAlignment="0" applyProtection="0"/>
    <xf numFmtId="0" fontId="72" fillId="0" borderId="0" applyNumberFormat="0" applyFill="0" applyBorder="0" applyAlignment="0" applyProtection="0"/>
    <xf numFmtId="0" fontId="71" fillId="0" borderId="22"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1" fillId="0" borderId="22" applyNumberFormat="0" applyFill="0" applyAlignment="0" applyProtection="0"/>
    <xf numFmtId="0" fontId="73" fillId="0" borderId="24" applyNumberFormat="0" applyFill="0" applyAlignment="0" applyProtection="0"/>
    <xf numFmtId="0" fontId="69" fillId="0" borderId="0" applyNumberFormat="0" applyFill="0" applyBorder="0" applyAlignment="0" applyProtection="0"/>
    <xf numFmtId="0" fontId="73" fillId="0" borderId="24" applyNumberFormat="0" applyFill="0" applyAlignment="0" applyProtection="0"/>
    <xf numFmtId="0" fontId="69" fillId="0" borderId="0" applyNumberFormat="0" applyFill="0" applyBorder="0" applyAlignment="0" applyProtection="0"/>
    <xf numFmtId="0" fontId="73" fillId="0" borderId="23"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3" fillId="0" borderId="23" applyNumberFormat="0" applyFill="0" applyAlignment="0" applyProtection="0"/>
    <xf numFmtId="0" fontId="74" fillId="0" borderId="25" applyNumberFormat="0" applyFill="0" applyAlignment="0" applyProtection="0"/>
    <xf numFmtId="0" fontId="75" fillId="0" borderId="0" applyProtection="0">
      <alignment horizontal="left"/>
    </xf>
    <xf numFmtId="0" fontId="74" fillId="0" borderId="25" applyNumberFormat="0" applyFill="0" applyAlignment="0" applyProtection="0"/>
    <xf numFmtId="0" fontId="75" fillId="0" borderId="0" applyProtection="0">
      <alignment horizontal="left"/>
    </xf>
    <xf numFmtId="0" fontId="75" fillId="0" borderId="0" applyProtection="0">
      <alignment horizontal="left"/>
    </xf>
    <xf numFmtId="0" fontId="75" fillId="0" borderId="0" applyProtection="0">
      <alignment horizontal="left"/>
    </xf>
    <xf numFmtId="0" fontId="74" fillId="0" borderId="25"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6" fillId="0" borderId="0"/>
    <xf numFmtId="0" fontId="8" fillId="0" borderId="0"/>
    <xf numFmtId="0" fontId="8" fillId="57" borderId="0">
      <alignment vertical="top"/>
    </xf>
    <xf numFmtId="0" fontId="77" fillId="57" borderId="0">
      <alignment vertical="top"/>
    </xf>
    <xf numFmtId="0" fontId="78" fillId="0" borderId="7">
      <alignment horizontal="center"/>
    </xf>
    <xf numFmtId="0" fontId="78" fillId="0" borderId="7">
      <alignment horizontal="center"/>
    </xf>
    <xf numFmtId="0" fontId="78" fillId="0" borderId="0">
      <alignment horizontal="center"/>
    </xf>
    <xf numFmtId="180" fontId="8" fillId="0" borderId="0">
      <alignment horizontal="left"/>
    </xf>
    <xf numFmtId="0" fontId="79" fillId="54" borderId="26">
      <alignment horizontal="center"/>
    </xf>
    <xf numFmtId="0" fontId="31" fillId="0" borderId="0">
      <protection hidden="1"/>
    </xf>
    <xf numFmtId="0" fontId="80" fillId="54" borderId="27" applyNumberFormat="0" applyFont="0" applyBorder="0" applyAlignment="0" applyProtection="0">
      <alignment horizontal="center"/>
    </xf>
    <xf numFmtId="0" fontId="85" fillId="0" borderId="0" applyNumberFormat="0" applyFill="0" applyBorder="0" applyAlignment="0" applyProtection="0">
      <alignment vertical="top"/>
      <protection locked="0"/>
    </xf>
    <xf numFmtId="10" fontId="28" fillId="25" borderId="14" applyNumberFormat="0" applyBorder="0" applyAlignment="0" applyProtection="0"/>
    <xf numFmtId="217" fontId="27" fillId="0" borderId="14">
      <protection locked="0"/>
    </xf>
    <xf numFmtId="0" fontId="81" fillId="6" borderId="9" applyNumberFormat="0" applyAlignment="0" applyProtection="0"/>
    <xf numFmtId="9" fontId="8" fillId="25" borderId="4" applyNumberFormat="0" applyFont="0" applyAlignment="0">
      <protection locked="0"/>
    </xf>
    <xf numFmtId="0" fontId="81" fillId="6" borderId="9" applyNumberFormat="0" applyAlignment="0" applyProtection="0"/>
    <xf numFmtId="9" fontId="8" fillId="25" borderId="4" applyNumberFormat="0" applyFont="0" applyAlignment="0">
      <protection locked="0"/>
    </xf>
    <xf numFmtId="0" fontId="82" fillId="50" borderId="9" applyNumberFormat="0" applyAlignment="0" applyProtection="0"/>
    <xf numFmtId="9" fontId="8" fillId="25" borderId="4" applyNumberFormat="0" applyFont="0" applyAlignment="0">
      <protection locked="0"/>
    </xf>
    <xf numFmtId="9" fontId="8" fillId="25" borderId="4" applyNumberFormat="0" applyFont="0" applyAlignment="0">
      <protection locked="0"/>
    </xf>
    <xf numFmtId="0" fontId="82" fillId="50" borderId="9" applyNumberFormat="0" applyAlignment="0" applyProtection="0"/>
    <xf numFmtId="0" fontId="82" fillId="50" borderId="9" applyNumberFormat="0" applyAlignment="0" applyProtection="0"/>
    <xf numFmtId="0" fontId="82" fillId="50" borderId="9" applyNumberFormat="0" applyAlignment="0" applyProtection="0"/>
    <xf numFmtId="0" fontId="82" fillId="50" borderId="9" applyNumberFormat="0" applyAlignment="0" applyProtection="0"/>
    <xf numFmtId="169" fontId="83" fillId="71" borderId="0"/>
    <xf numFmtId="37" fontId="77" fillId="57" borderId="0" applyNumberFormat="0" applyFont="0" applyBorder="0" applyAlignment="0">
      <protection locked="0"/>
    </xf>
    <xf numFmtId="0" fontId="8" fillId="0" borderId="14" applyNumberFormat="0">
      <alignment horizontal="left" wrapText="1"/>
      <protection locked="0"/>
    </xf>
    <xf numFmtId="0" fontId="8" fillId="0" borderId="0" applyFill="0" applyBorder="0">
      <alignment horizontal="right"/>
      <protection locked="0"/>
    </xf>
    <xf numFmtId="218" fontId="8" fillId="0" borderId="0" applyFill="0" applyBorder="0">
      <alignment horizontal="right"/>
      <protection locked="0"/>
    </xf>
    <xf numFmtId="0" fontId="31" fillId="72" borderId="28">
      <alignment horizontal="left" vertical="center" wrapText="1"/>
    </xf>
    <xf numFmtId="219" fontId="8" fillId="0" borderId="0" applyFont="0" applyFill="0" applyBorder="0" applyAlignment="0" applyProtection="0"/>
    <xf numFmtId="6" fontId="8" fillId="0" borderId="0" applyFont="0" applyFill="0" applyBorder="0" applyAlignment="0" applyProtection="0"/>
    <xf numFmtId="0" fontId="84" fillId="0" borderId="0" applyNumberFormat="0" applyFill="0" applyBorder="0" applyProtection="0">
      <alignment horizontal="left" vertical="center"/>
    </xf>
    <xf numFmtId="0" fontId="8" fillId="25" borderId="14" applyNumberFormat="0" applyProtection="0">
      <alignment vertical="center" wrapText="1"/>
    </xf>
    <xf numFmtId="0" fontId="25" fillId="0" borderId="0" applyNumberFormat="0" applyFont="0" applyFill="0" applyBorder="0" applyProtection="0">
      <alignment horizontal="left" vertical="center"/>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44" fontId="24" fillId="0" borderId="0" applyFill="0" applyBorder="0" applyAlignment="0"/>
    <xf numFmtId="169" fontId="24" fillId="0" borderId="0" applyFill="0" applyBorder="0" applyAlignment="0"/>
    <xf numFmtId="44" fontId="24" fillId="0" borderId="0" applyFill="0" applyBorder="0" applyAlignment="0"/>
    <xf numFmtId="201" fontId="24" fillId="0" borderId="0" applyFill="0" applyBorder="0" applyAlignment="0"/>
    <xf numFmtId="169" fontId="24" fillId="0" borderId="0" applyFill="0" applyBorder="0" applyAlignment="0"/>
    <xf numFmtId="0" fontId="87" fillId="0" borderId="29" applyNumberFormat="0" applyFill="0" applyAlignment="0" applyProtection="0"/>
    <xf numFmtId="0" fontId="67" fillId="0" borderId="30" applyNumberFormat="0" applyFill="0" applyAlignment="0" applyProtection="0"/>
    <xf numFmtId="0" fontId="87" fillId="0" borderId="29" applyNumberFormat="0" applyFill="0" applyAlignment="0" applyProtection="0"/>
    <xf numFmtId="0" fontId="67" fillId="0" borderId="30" applyNumberFormat="0" applyFill="0" applyAlignment="0" applyProtection="0"/>
    <xf numFmtId="0" fontId="88" fillId="0" borderId="31"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88" fillId="0" borderId="31" applyNumberFormat="0" applyFill="0" applyAlignment="0" applyProtection="0"/>
    <xf numFmtId="169" fontId="89" fillId="73" borderId="0"/>
    <xf numFmtId="9" fontId="32" fillId="57" borderId="0" applyNumberFormat="0" applyFont="0" applyBorder="0" applyAlignment="0">
      <protection locked="0"/>
    </xf>
    <xf numFmtId="0" fontId="25" fillId="0" borderId="0" applyNumberFormat="0" applyFill="0" applyBorder="0" applyAlignment="0" applyProtection="0"/>
    <xf numFmtId="0" fontId="25" fillId="0" borderId="0" applyNumberFormat="0" applyFill="0" applyBorder="0" applyAlignment="0" applyProtection="0"/>
    <xf numFmtId="0" fontId="90" fillId="0" borderId="0" applyNumberFormat="0" applyFill="0" applyBorder="0" applyAlignment="0" applyProtection="0"/>
    <xf numFmtId="220" fontId="8" fillId="0" borderId="0" applyFont="0" applyFill="0" applyBorder="0" applyAlignment="0" applyProtection="0"/>
    <xf numFmtId="38" fontId="12" fillId="0" borderId="0" applyFont="0" applyFill="0" applyBorder="0" applyAlignment="0" applyProtection="0"/>
    <xf numFmtId="40" fontId="12" fillId="0" borderId="0" applyFont="0" applyFill="0" applyBorder="0" applyAlignment="0" applyProtection="0"/>
    <xf numFmtId="0" fontId="8" fillId="0" borderId="0" applyFont="0" applyFill="0" applyBorder="0" applyAlignment="0" applyProtection="0"/>
    <xf numFmtId="43" fontId="8" fillId="0" borderId="0" applyFont="0" applyFill="0" applyBorder="0" applyAlignment="0" applyProtection="0"/>
    <xf numFmtId="221" fontId="9" fillId="0" borderId="0"/>
    <xf numFmtId="6" fontId="12" fillId="0" borderId="0" applyFont="0" applyFill="0" applyBorder="0" applyAlignment="0" applyProtection="0"/>
    <xf numFmtId="8" fontId="12" fillId="0" borderId="0" applyFont="0" applyFill="0" applyBorder="0" applyAlignment="0" applyProtection="0"/>
    <xf numFmtId="0" fontId="8" fillId="0" borderId="0" applyFont="0" applyFill="0" applyBorder="0" applyAlignment="0" applyProtection="0"/>
    <xf numFmtId="44" fontId="8" fillId="0" borderId="0" applyFont="0" applyFill="0" applyBorder="0" applyAlignment="0" applyProtection="0"/>
    <xf numFmtId="222" fontId="8" fillId="0" borderId="0">
      <alignment horizontal="right"/>
    </xf>
    <xf numFmtId="0" fontId="51" fillId="0" borderId="0" applyFont="0" applyFill="0" applyBorder="0" applyAlignment="0" applyProtection="0">
      <alignment horizontal="right"/>
    </xf>
    <xf numFmtId="0" fontId="91" fillId="18" borderId="0" applyNumberFormat="0" applyBorder="0" applyAlignment="0" applyProtection="0"/>
    <xf numFmtId="0" fontId="67" fillId="50" borderId="0" applyNumberFormat="0" applyBorder="0" applyAlignment="0" applyProtection="0"/>
    <xf numFmtId="0" fontId="91" fillId="18" borderId="0" applyNumberFormat="0" applyBorder="0" applyAlignment="0" applyProtection="0"/>
    <xf numFmtId="0" fontId="67" fillId="50" borderId="0" applyNumberFormat="0" applyBorder="0" applyAlignment="0" applyProtection="0"/>
    <xf numFmtId="0" fontId="91"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91" fillId="50" borderId="0" applyNumberFormat="0" applyBorder="0" applyAlignment="0" applyProtection="0"/>
    <xf numFmtId="37" fontId="92" fillId="0" borderId="0"/>
    <xf numFmtId="0" fontId="8" fillId="0" borderId="32">
      <alignment horizontal="center"/>
    </xf>
    <xf numFmtId="0" fontId="8" fillId="57" borderId="14" applyNumberFormat="0" applyAlignment="0"/>
    <xf numFmtId="0" fontId="57" fillId="0" borderId="0"/>
    <xf numFmtId="0" fontId="57" fillId="0" borderId="0"/>
    <xf numFmtId="223" fontId="8" fillId="0" borderId="0"/>
    <xf numFmtId="224" fontId="42" fillId="0" borderId="33"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1" fillId="0" borderId="0"/>
    <xf numFmtId="0" fontId="8" fillId="0" borderId="0"/>
    <xf numFmtId="0" fontId="8" fillId="0" borderId="0"/>
    <xf numFmtId="0" fontId="152" fillId="0" borderId="0"/>
    <xf numFmtId="0" fontId="77" fillId="0" borderId="0"/>
    <xf numFmtId="0" fontId="8" fillId="0" borderId="0"/>
    <xf numFmtId="0" fontId="151" fillId="0" borderId="0"/>
    <xf numFmtId="0" fontId="151" fillId="0" borderId="0"/>
    <xf numFmtId="0" fontId="8" fillId="0" borderId="0"/>
    <xf numFmtId="0" fontId="8" fillId="0" borderId="0"/>
    <xf numFmtId="0" fontId="151" fillId="0" borderId="0"/>
    <xf numFmtId="0" fontId="21" fillId="0" borderId="0"/>
    <xf numFmtId="0" fontId="150" fillId="0" borderId="0"/>
    <xf numFmtId="0" fontId="150" fillId="0" borderId="0"/>
    <xf numFmtId="0" fontId="12" fillId="0" borderId="0"/>
    <xf numFmtId="0" fontId="8" fillId="0" borderId="0"/>
    <xf numFmtId="0" fontId="8" fillId="0" borderId="0"/>
    <xf numFmtId="0" fontId="8" fillId="0" borderId="0"/>
    <xf numFmtId="0" fontId="8" fillId="0" borderId="0"/>
    <xf numFmtId="0" fontId="8" fillId="0" borderId="0"/>
    <xf numFmtId="225" fontId="8" fillId="0" borderId="0"/>
    <xf numFmtId="37" fontId="8" fillId="0" borderId="0"/>
    <xf numFmtId="37" fontId="93" fillId="0" borderId="0"/>
    <xf numFmtId="37" fontId="94" fillId="0" borderId="0"/>
    <xf numFmtId="37" fontId="28" fillId="0" borderId="0"/>
    <xf numFmtId="0" fontId="8" fillId="74" borderId="14" applyNumberFormat="0" applyFont="0" applyBorder="0" applyAlignment="0" applyProtection="0"/>
    <xf numFmtId="0" fontId="8" fillId="9" borderId="16" applyNumberFormat="0" applyFont="0" applyAlignment="0" applyProtection="0"/>
    <xf numFmtId="0" fontId="28" fillId="49" borderId="10" applyNumberFormat="0" applyFont="0" applyAlignment="0" applyProtection="0"/>
    <xf numFmtId="0" fontId="8" fillId="9" borderId="16" applyNumberFormat="0" applyFont="0" applyAlignment="0" applyProtection="0"/>
    <xf numFmtId="0" fontId="28" fillId="49" borderId="10" applyNumberFormat="0" applyFont="0" applyAlignment="0" applyProtection="0"/>
    <xf numFmtId="0" fontId="8" fillId="49" borderId="16" applyNumberFormat="0" applyFont="0" applyAlignment="0" applyProtection="0"/>
    <xf numFmtId="0" fontId="28" fillId="49" borderId="10" applyNumberFormat="0" applyFont="0" applyAlignment="0" applyProtection="0"/>
    <xf numFmtId="0" fontId="8" fillId="49" borderId="16" applyNumberFormat="0" applyFont="0" applyAlignment="0" applyProtection="0"/>
    <xf numFmtId="0" fontId="28" fillId="49" borderId="10" applyNumberFormat="0" applyFont="0" applyAlignment="0" applyProtection="0"/>
    <xf numFmtId="0" fontId="8" fillId="49" borderId="16" applyNumberFormat="0" applyFont="0" applyAlignment="0" applyProtection="0"/>
    <xf numFmtId="0" fontId="8" fillId="49" borderId="16" applyNumberFormat="0" applyFont="0" applyAlignment="0" applyProtection="0"/>
    <xf numFmtId="0" fontId="8" fillId="49" borderId="16" applyNumberFormat="0" applyFont="0" applyAlignment="0" applyProtection="0"/>
    <xf numFmtId="40" fontId="19" fillId="0" borderId="0" applyFont="0" applyFill="0" applyBorder="0" applyAlignment="0" applyProtection="0"/>
    <xf numFmtId="38" fontId="19" fillId="0" borderId="0" applyFont="0" applyFill="0" applyBorder="0" applyAlignment="0" applyProtection="0"/>
    <xf numFmtId="226" fontId="8" fillId="0" borderId="0"/>
    <xf numFmtId="0" fontId="95" fillId="2" borderId="34" applyNumberFormat="0" applyAlignment="0" applyProtection="0"/>
    <xf numFmtId="0" fontId="95" fillId="58" borderId="34" applyNumberFormat="0" applyAlignment="0" applyProtection="0"/>
    <xf numFmtId="0" fontId="95" fillId="2" borderId="34" applyNumberFormat="0" applyAlignment="0" applyProtection="0"/>
    <xf numFmtId="0" fontId="95" fillId="58" borderId="34" applyNumberFormat="0" applyAlignment="0" applyProtection="0"/>
    <xf numFmtId="0" fontId="95" fillId="59" borderId="34" applyNumberFormat="0" applyAlignment="0" applyProtection="0"/>
    <xf numFmtId="0" fontId="95" fillId="58" borderId="34" applyNumberFormat="0" applyAlignment="0" applyProtection="0"/>
    <xf numFmtId="0" fontId="95" fillId="58" borderId="34" applyNumberFormat="0" applyAlignment="0" applyProtection="0"/>
    <xf numFmtId="0" fontId="95" fillId="59" borderId="34" applyNumberFormat="0" applyAlignment="0" applyProtection="0"/>
    <xf numFmtId="40" fontId="16" fillId="13" borderId="0">
      <alignment horizontal="right"/>
    </xf>
    <xf numFmtId="0" fontId="96" fillId="75" borderId="0">
      <alignment horizontal="center"/>
    </xf>
    <xf numFmtId="0" fontId="97" fillId="76" borderId="0"/>
    <xf numFmtId="0" fontId="98" fillId="13" borderId="0" applyBorder="0">
      <alignment horizontal="centerContinuous"/>
    </xf>
    <xf numFmtId="0" fontId="99" fillId="76" borderId="0" applyBorder="0">
      <alignment horizontal="centerContinuous"/>
    </xf>
    <xf numFmtId="0" fontId="100" fillId="0" borderId="0" applyFill="0" applyBorder="0" applyProtection="0">
      <alignment horizontal="left"/>
    </xf>
    <xf numFmtId="0" fontId="101" fillId="0" borderId="0" applyFill="0" applyBorder="0" applyProtection="0">
      <alignment horizontal="left"/>
    </xf>
    <xf numFmtId="1" fontId="102" fillId="0" borderId="0" applyProtection="0">
      <alignment horizontal="right" vertical="center"/>
    </xf>
    <xf numFmtId="0" fontId="103" fillId="0" borderId="0">
      <alignment horizontal="center"/>
    </xf>
    <xf numFmtId="0" fontId="104" fillId="0" borderId="0">
      <alignment horizontal="center"/>
    </xf>
    <xf numFmtId="210" fontId="105" fillId="0" borderId="0">
      <alignment horizontal="right"/>
    </xf>
    <xf numFmtId="210" fontId="105" fillId="0" borderId="0">
      <alignment horizontal="right"/>
    </xf>
    <xf numFmtId="14" fontId="34" fillId="0" borderId="0">
      <alignment horizontal="center" wrapText="1"/>
      <protection locked="0"/>
    </xf>
    <xf numFmtId="0" fontId="28" fillId="0" borderId="0"/>
    <xf numFmtId="200" fontId="24" fillId="0" borderId="0" applyFont="0" applyFill="0" applyBorder="0" applyAlignment="0" applyProtection="0"/>
    <xf numFmtId="227"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2"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28" fontId="34" fillId="0" borderId="0" applyFont="0" applyFill="0" applyBorder="0" applyProtection="0">
      <alignment horizontal="right"/>
    </xf>
    <xf numFmtId="9" fontId="8" fillId="0" borderId="0"/>
    <xf numFmtId="9" fontId="93" fillId="0" borderId="0"/>
    <xf numFmtId="9" fontId="28" fillId="0" borderId="0"/>
    <xf numFmtId="229" fontId="8" fillId="0" borderId="0" applyFont="0" applyFill="0" applyBorder="0" applyAlignment="0" applyProtection="0"/>
    <xf numFmtId="230" fontId="8" fillId="0" borderId="0"/>
    <xf numFmtId="9" fontId="12" fillId="0" borderId="35" applyNumberFormat="0" applyBorder="0"/>
    <xf numFmtId="231" fontId="8" fillId="0" borderId="0" applyFill="0" applyBorder="0">
      <alignment horizontal="right"/>
      <protection locked="0"/>
    </xf>
    <xf numFmtId="44" fontId="24" fillId="0" borderId="0" applyFill="0" applyBorder="0" applyAlignment="0"/>
    <xf numFmtId="169" fontId="24" fillId="0" borderId="0" applyFill="0" applyBorder="0" applyAlignment="0"/>
    <xf numFmtId="44" fontId="24" fillId="0" borderId="0" applyFill="0" applyBorder="0" applyAlignment="0"/>
    <xf numFmtId="201" fontId="24" fillId="0" borderId="0" applyFill="0" applyBorder="0" applyAlignment="0"/>
    <xf numFmtId="169" fontId="24" fillId="0" borderId="0" applyFill="0" applyBorder="0" applyAlignment="0"/>
    <xf numFmtId="232" fontId="34" fillId="0" borderId="0" applyFill="0" applyBorder="0" applyAlignment="0" applyProtection="0"/>
    <xf numFmtId="5" fontId="106" fillId="0" borderId="0"/>
    <xf numFmtId="0" fontId="12" fillId="0" borderId="0" applyNumberFormat="0" applyFont="0" applyFill="0" applyBorder="0" applyAlignment="0" applyProtection="0">
      <alignment horizontal="left"/>
    </xf>
    <xf numFmtId="15" fontId="12" fillId="0" borderId="0" applyFont="0" applyFill="0" applyBorder="0" applyAlignment="0" applyProtection="0"/>
    <xf numFmtId="4" fontId="12" fillId="0" borderId="0" applyFont="0" applyFill="0" applyBorder="0" applyAlignment="0" applyProtection="0"/>
    <xf numFmtId="0" fontId="107" fillId="0" borderId="7">
      <alignment horizontal="center"/>
    </xf>
    <xf numFmtId="0" fontId="107" fillId="0" borderId="7">
      <alignment horizontal="center"/>
    </xf>
    <xf numFmtId="3" fontId="12" fillId="0" borderId="0" applyFont="0" applyFill="0" applyBorder="0" applyAlignment="0" applyProtection="0"/>
    <xf numFmtId="0" fontId="12" fillId="77" borderId="0" applyNumberFormat="0" applyFont="0" applyBorder="0" applyAlignment="0" applyProtection="0"/>
    <xf numFmtId="41" fontId="108" fillId="0" borderId="0">
      <alignment horizontal="center"/>
    </xf>
    <xf numFmtId="233" fontId="8" fillId="0" borderId="0">
      <alignment horizontal="right"/>
      <protection locked="0"/>
    </xf>
    <xf numFmtId="0" fontId="109" fillId="78" borderId="0" applyNumberFormat="0" applyFont="0" applyBorder="0" applyAlignment="0">
      <alignment horizontal="center"/>
    </xf>
    <xf numFmtId="0" fontId="110" fillId="79" borderId="36" applyNumberFormat="0" applyBorder="0" applyAlignment="0">
      <alignment horizontal="center"/>
    </xf>
    <xf numFmtId="2" fontId="34" fillId="0" borderId="0">
      <alignment vertical="center" wrapText="1"/>
    </xf>
    <xf numFmtId="234" fontId="32" fillId="0" borderId="0"/>
    <xf numFmtId="14" fontId="103" fillId="0" borderId="0" applyNumberFormat="0" applyFill="0" applyBorder="0" applyAlignment="0" applyProtection="0">
      <alignment horizontal="left"/>
    </xf>
    <xf numFmtId="0" fontId="39" fillId="0" borderId="11">
      <alignment horizontal="left" vertical="center" wrapText="1"/>
    </xf>
    <xf numFmtId="0" fontId="84" fillId="0" borderId="0" applyNumberFormat="0" applyFill="0" applyBorder="0" applyProtection="0">
      <alignment horizontal="right" vertical="center"/>
    </xf>
    <xf numFmtId="3" fontId="32" fillId="62" borderId="13" applyNumberFormat="0" applyFill="0" applyBorder="0" applyProtection="0">
      <alignment horizontal="left"/>
    </xf>
    <xf numFmtId="0" fontId="8" fillId="0" borderId="0"/>
    <xf numFmtId="0" fontId="8" fillId="0" borderId="0"/>
    <xf numFmtId="4" fontId="111" fillId="18" borderId="37" applyNumberFormat="0" applyProtection="0">
      <alignment vertical="center"/>
    </xf>
    <xf numFmtId="0" fontId="8" fillId="0" borderId="0"/>
    <xf numFmtId="4" fontId="112" fillId="18" borderId="37" applyNumberFormat="0" applyProtection="0">
      <alignment vertical="center"/>
    </xf>
    <xf numFmtId="4" fontId="112" fillId="80" borderId="37" applyNumberFormat="0" applyProtection="0">
      <alignment vertical="center"/>
    </xf>
    <xf numFmtId="4" fontId="112" fillId="80" borderId="37" applyNumberFormat="0" applyProtection="0">
      <alignment vertical="center"/>
    </xf>
    <xf numFmtId="4" fontId="112" fillId="80" borderId="37" applyNumberFormat="0" applyProtection="0">
      <alignment vertical="center"/>
    </xf>
    <xf numFmtId="4" fontId="112" fillId="80" borderId="37" applyNumberFormat="0" applyProtection="0">
      <alignment vertical="center"/>
    </xf>
    <xf numFmtId="0" fontId="8" fillId="0" borderId="0"/>
    <xf numFmtId="4" fontId="111" fillId="18" borderId="37" applyNumberFormat="0" applyProtection="0">
      <alignment horizontal="left" vertical="center" indent="1"/>
    </xf>
    <xf numFmtId="4" fontId="111" fillId="80" borderId="37" applyNumberFormat="0" applyProtection="0">
      <alignment horizontal="left" vertical="center" indent="1"/>
    </xf>
    <xf numFmtId="4" fontId="111" fillId="80" borderId="37" applyNumberFormat="0" applyProtection="0">
      <alignment horizontal="left" vertical="center" indent="1"/>
    </xf>
    <xf numFmtId="4" fontId="111" fillId="80" borderId="37" applyNumberFormat="0" applyProtection="0">
      <alignment horizontal="left" vertical="center" indent="1"/>
    </xf>
    <xf numFmtId="4" fontId="111" fillId="80" borderId="37" applyNumberFormat="0" applyProtection="0">
      <alignment horizontal="left" vertical="center" indent="1"/>
    </xf>
    <xf numFmtId="0" fontId="8" fillId="0" borderId="0"/>
    <xf numFmtId="0" fontId="111" fillId="18" borderId="37" applyNumberFormat="0" applyProtection="0">
      <alignment horizontal="left" vertical="top" indent="1"/>
    </xf>
    <xf numFmtId="0" fontId="111" fillId="80" borderId="37" applyNumberFormat="0" applyProtection="0">
      <alignment horizontal="left" vertical="top" indent="1"/>
    </xf>
    <xf numFmtId="0" fontId="111" fillId="80" borderId="37" applyNumberFormat="0" applyProtection="0">
      <alignment horizontal="left" vertical="top" indent="1"/>
    </xf>
    <xf numFmtId="0" fontId="111" fillId="80" borderId="37" applyNumberFormat="0" applyProtection="0">
      <alignment horizontal="left" vertical="top" indent="1"/>
    </xf>
    <xf numFmtId="0" fontId="111" fillId="80" borderId="37" applyNumberFormat="0" applyProtection="0">
      <alignment horizontal="left" vertical="top" indent="1"/>
    </xf>
    <xf numFmtId="0" fontId="8" fillId="0" borderId="0"/>
    <xf numFmtId="4" fontId="111" fillId="4" borderId="0" applyNumberFormat="0" applyProtection="0">
      <alignment horizontal="left" vertical="center" indent="1"/>
    </xf>
    <xf numFmtId="4" fontId="111" fillId="81" borderId="0" applyNumberFormat="0" applyProtection="0">
      <alignment horizontal="left" vertical="center" indent="1"/>
    </xf>
    <xf numFmtId="4" fontId="111" fillId="81" borderId="0" applyNumberFormat="0" applyProtection="0">
      <alignment horizontal="left" vertical="center" indent="1"/>
    </xf>
    <xf numFmtId="4" fontId="111" fillId="81" borderId="0" applyNumberFormat="0" applyProtection="0">
      <alignment horizontal="left" vertical="center" indent="1"/>
    </xf>
    <xf numFmtId="4" fontId="111" fillId="81" borderId="0" applyNumberFormat="0" applyProtection="0">
      <alignment horizontal="left" vertical="center" indent="1"/>
    </xf>
    <xf numFmtId="0" fontId="8" fillId="0" borderId="0"/>
    <xf numFmtId="4" fontId="16" fillId="5" borderId="37" applyNumberFormat="0" applyProtection="0">
      <alignment horizontal="right" vertical="center"/>
    </xf>
    <xf numFmtId="4" fontId="16" fillId="5" borderId="37" applyNumberFormat="0" applyProtection="0">
      <alignment horizontal="right" vertical="center"/>
    </xf>
    <xf numFmtId="0" fontId="8" fillId="0" borderId="0"/>
    <xf numFmtId="4" fontId="16" fillId="7" borderId="37" applyNumberFormat="0" applyProtection="0">
      <alignment horizontal="right" vertical="center"/>
    </xf>
    <xf numFmtId="4" fontId="16" fillId="7" borderId="37" applyNumberFormat="0" applyProtection="0">
      <alignment horizontal="right" vertical="center"/>
    </xf>
    <xf numFmtId="0" fontId="8" fillId="0" borderId="0"/>
    <xf numFmtId="4" fontId="16" fillId="33" borderId="37" applyNumberFormat="0" applyProtection="0">
      <alignment horizontal="right" vertical="center"/>
    </xf>
    <xf numFmtId="4" fontId="16" fillId="33" borderId="37" applyNumberFormat="0" applyProtection="0">
      <alignment horizontal="right" vertical="center"/>
    </xf>
    <xf numFmtId="0" fontId="8" fillId="0" borderId="0"/>
    <xf numFmtId="4" fontId="16" fillId="21" borderId="37" applyNumberFormat="0" applyProtection="0">
      <alignment horizontal="right" vertical="center"/>
    </xf>
    <xf numFmtId="4" fontId="16" fillId="21" borderId="37" applyNumberFormat="0" applyProtection="0">
      <alignment horizontal="right" vertical="center"/>
    </xf>
    <xf numFmtId="0" fontId="8" fillId="0" borderId="0"/>
    <xf numFmtId="4" fontId="16" fillId="24" borderId="37" applyNumberFormat="0" applyProtection="0">
      <alignment horizontal="right" vertical="center"/>
    </xf>
    <xf numFmtId="4" fontId="16" fillId="24" borderId="37" applyNumberFormat="0" applyProtection="0">
      <alignment horizontal="right" vertical="center"/>
    </xf>
    <xf numFmtId="0" fontId="8" fillId="0" borderId="0"/>
    <xf numFmtId="4" fontId="16" fillId="48" borderId="37" applyNumberFormat="0" applyProtection="0">
      <alignment horizontal="right" vertical="center"/>
    </xf>
    <xf numFmtId="4" fontId="16" fillId="48" borderId="37" applyNumberFormat="0" applyProtection="0">
      <alignment horizontal="right" vertical="center"/>
    </xf>
    <xf numFmtId="0" fontId="8" fillId="0" borderId="0"/>
    <xf numFmtId="4" fontId="16" fillId="19" borderId="37" applyNumberFormat="0" applyProtection="0">
      <alignment horizontal="right" vertical="center"/>
    </xf>
    <xf numFmtId="4" fontId="16" fillId="19" borderId="37" applyNumberFormat="0" applyProtection="0">
      <alignment horizontal="right" vertical="center"/>
    </xf>
    <xf numFmtId="0" fontId="8" fillId="0" borderId="0"/>
    <xf numFmtId="4" fontId="16" fillId="10" borderId="37" applyNumberFormat="0" applyProtection="0">
      <alignment horizontal="right" vertical="center"/>
    </xf>
    <xf numFmtId="4" fontId="16" fillId="10" borderId="37" applyNumberFormat="0" applyProtection="0">
      <alignment horizontal="right" vertical="center"/>
    </xf>
    <xf numFmtId="0" fontId="8" fillId="0" borderId="0"/>
    <xf numFmtId="4" fontId="16" fillId="17" borderId="37" applyNumberFormat="0" applyProtection="0">
      <alignment horizontal="right" vertical="center"/>
    </xf>
    <xf numFmtId="4" fontId="16" fillId="17" borderId="37" applyNumberFormat="0" applyProtection="0">
      <alignment horizontal="right" vertical="center"/>
    </xf>
    <xf numFmtId="0" fontId="8" fillId="0" borderId="0"/>
    <xf numFmtId="4" fontId="111" fillId="82" borderId="38" applyNumberFormat="0" applyProtection="0">
      <alignment horizontal="left" vertical="center" indent="1"/>
    </xf>
    <xf numFmtId="0" fontId="8" fillId="0" borderId="0"/>
    <xf numFmtId="4" fontId="16" fillId="3" borderId="0" applyNumberFormat="0" applyProtection="0">
      <alignment horizontal="left" vertical="center" indent="1"/>
    </xf>
    <xf numFmtId="4" fontId="16" fillId="3" borderId="0" applyNumberFormat="0" applyProtection="0">
      <alignment horizontal="left" vertical="center" indent="1"/>
    </xf>
    <xf numFmtId="0" fontId="8" fillId="0" borderId="0"/>
    <xf numFmtId="4" fontId="113" fillId="16" borderId="0" applyNumberFormat="0" applyProtection="0">
      <alignment horizontal="left" vertical="center" indent="1"/>
    </xf>
    <xf numFmtId="4" fontId="113" fillId="83" borderId="0" applyNumberFormat="0" applyProtection="0">
      <alignment horizontal="left" vertical="center" indent="1"/>
    </xf>
    <xf numFmtId="4" fontId="113" fillId="83" borderId="0" applyNumberFormat="0" applyProtection="0">
      <alignment horizontal="left" vertical="center" indent="1"/>
    </xf>
    <xf numFmtId="4" fontId="113" fillId="83" borderId="0" applyNumberFormat="0" applyProtection="0">
      <alignment horizontal="left" vertical="center" indent="1"/>
    </xf>
    <xf numFmtId="4" fontId="113" fillId="83" borderId="0" applyNumberFormat="0" applyProtection="0">
      <alignment horizontal="left" vertical="center" indent="1"/>
    </xf>
    <xf numFmtId="0" fontId="8" fillId="0" borderId="0"/>
    <xf numFmtId="4" fontId="113" fillId="16" borderId="0" applyNumberFormat="0" applyProtection="0">
      <alignment horizontal="left" vertical="center" indent="1"/>
    </xf>
    <xf numFmtId="4" fontId="16" fillId="4" borderId="37" applyNumberFormat="0" applyProtection="0">
      <alignment horizontal="right" vertical="center"/>
    </xf>
    <xf numFmtId="4" fontId="16" fillId="4" borderId="37" applyNumberFormat="0" applyProtection="0">
      <alignment horizontal="right" vertical="center"/>
    </xf>
    <xf numFmtId="0" fontId="8" fillId="0" borderId="0"/>
    <xf numFmtId="4" fontId="16" fillId="3" borderId="0" applyNumberFormat="0" applyProtection="0">
      <alignment horizontal="left" vertical="center" indent="1"/>
    </xf>
    <xf numFmtId="4" fontId="16" fillId="3" borderId="0" applyNumberFormat="0" applyProtection="0">
      <alignment horizontal="left" vertical="center" indent="1"/>
    </xf>
    <xf numFmtId="4" fontId="16" fillId="3" borderId="0" applyNumberFormat="0" applyProtection="0">
      <alignment horizontal="left" vertical="center" indent="1"/>
    </xf>
    <xf numFmtId="4" fontId="16" fillId="3" borderId="0" applyNumberFormat="0" applyProtection="0">
      <alignment horizontal="left" vertical="center" indent="1"/>
    </xf>
    <xf numFmtId="4" fontId="16" fillId="3" borderId="0" applyNumberFormat="0" applyProtection="0">
      <alignment horizontal="left" vertical="center" indent="1"/>
    </xf>
    <xf numFmtId="0" fontId="8" fillId="0" borderId="0"/>
    <xf numFmtId="4" fontId="16" fillId="3" borderId="0" applyNumberFormat="0" applyProtection="0">
      <alignment horizontal="left" vertical="center" indent="1"/>
    </xf>
    <xf numFmtId="4" fontId="16" fillId="4" borderId="0" applyNumberFormat="0" applyProtection="0">
      <alignment horizontal="left" vertical="center" indent="1"/>
    </xf>
    <xf numFmtId="4" fontId="16" fillId="4" borderId="0" applyNumberFormat="0" applyProtection="0">
      <alignment horizontal="left" vertical="center" indent="1"/>
    </xf>
    <xf numFmtId="4" fontId="16" fillId="81" borderId="0" applyNumberFormat="0" applyProtection="0">
      <alignment horizontal="left" vertical="center" indent="1"/>
    </xf>
    <xf numFmtId="4" fontId="16" fillId="81" borderId="0" applyNumberFormat="0" applyProtection="0">
      <alignment horizontal="left" vertical="center" indent="1"/>
    </xf>
    <xf numFmtId="4" fontId="16" fillId="81" borderId="0" applyNumberFormat="0" applyProtection="0">
      <alignment horizontal="left" vertical="center" indent="1"/>
    </xf>
    <xf numFmtId="4" fontId="16" fillId="81" borderId="0" applyNumberFormat="0" applyProtection="0">
      <alignment horizontal="left" vertical="center" indent="1"/>
    </xf>
    <xf numFmtId="0" fontId="8" fillId="0" borderId="0"/>
    <xf numFmtId="4" fontId="16" fillId="4" borderId="0" applyNumberFormat="0" applyProtection="0">
      <alignment horizontal="left" vertical="center" indent="1"/>
    </xf>
    <xf numFmtId="0" fontId="8" fillId="16" borderId="37" applyNumberFormat="0" applyProtection="0">
      <alignment horizontal="left" vertical="center" indent="1"/>
    </xf>
    <xf numFmtId="0" fontId="8" fillId="16" borderId="37" applyNumberFormat="0" applyProtection="0">
      <alignment horizontal="left" vertical="center" indent="1"/>
    </xf>
    <xf numFmtId="0" fontId="8" fillId="83" borderId="37" applyNumberFormat="0" applyProtection="0">
      <alignment horizontal="left" vertical="center" indent="1"/>
    </xf>
    <xf numFmtId="0" fontId="8" fillId="16" borderId="37" applyNumberFormat="0" applyProtection="0">
      <alignment horizontal="left" vertical="center" indent="1"/>
    </xf>
    <xf numFmtId="0" fontId="8" fillId="83" borderId="37" applyNumberFormat="0" applyProtection="0">
      <alignment horizontal="left" vertical="center" indent="1"/>
    </xf>
    <xf numFmtId="0" fontId="8" fillId="83" borderId="37" applyNumberFormat="0" applyProtection="0">
      <alignment horizontal="left" vertical="center" indent="1"/>
    </xf>
    <xf numFmtId="0" fontId="8" fillId="83" borderId="37" applyNumberFormat="0" applyProtection="0">
      <alignment horizontal="left" vertical="center" indent="1"/>
    </xf>
    <xf numFmtId="0" fontId="8" fillId="83" borderId="37" applyNumberFormat="0" applyProtection="0">
      <alignment horizontal="left" vertical="center" indent="1"/>
    </xf>
    <xf numFmtId="0" fontId="8" fillId="0" borderId="0"/>
    <xf numFmtId="0" fontId="8" fillId="16" borderId="37" applyNumberFormat="0" applyProtection="0">
      <alignment horizontal="left" vertical="center" indent="1"/>
    </xf>
    <xf numFmtId="0" fontId="8" fillId="16" borderId="37" applyNumberFormat="0" applyProtection="0">
      <alignment horizontal="left" vertical="top" indent="1"/>
    </xf>
    <xf numFmtId="0" fontId="8" fillId="16" borderId="37" applyNumberFormat="0" applyProtection="0">
      <alignment horizontal="left" vertical="top" indent="1"/>
    </xf>
    <xf numFmtId="0" fontId="8" fillId="83" borderId="37" applyNumberFormat="0" applyProtection="0">
      <alignment horizontal="left" vertical="top" indent="1"/>
    </xf>
    <xf numFmtId="0" fontId="8" fillId="83" borderId="37" applyNumberFormat="0" applyProtection="0">
      <alignment horizontal="left" vertical="top" indent="1"/>
    </xf>
    <xf numFmtId="0" fontId="8" fillId="83" borderId="37" applyNumberFormat="0" applyProtection="0">
      <alignment horizontal="left" vertical="top" indent="1"/>
    </xf>
    <xf numFmtId="0" fontId="8" fillId="83" borderId="37" applyNumberFormat="0" applyProtection="0">
      <alignment horizontal="left" vertical="top" indent="1"/>
    </xf>
    <xf numFmtId="0" fontId="8" fillId="0" borderId="0"/>
    <xf numFmtId="0" fontId="8" fillId="16" borderId="37" applyNumberFormat="0" applyProtection="0">
      <alignment horizontal="left" vertical="top" indent="1"/>
    </xf>
    <xf numFmtId="0" fontId="8" fillId="4" borderId="37" applyNumberFormat="0" applyProtection="0">
      <alignment horizontal="left" vertical="center" indent="1"/>
    </xf>
    <xf numFmtId="0" fontId="8" fillId="4" borderId="37" applyNumberFormat="0" applyProtection="0">
      <alignment horizontal="left" vertical="center" indent="1"/>
    </xf>
    <xf numFmtId="0" fontId="8" fillId="81" borderId="37" applyNumberFormat="0" applyProtection="0">
      <alignment horizontal="left" vertical="center" indent="1"/>
    </xf>
    <xf numFmtId="0" fontId="8" fillId="4" borderId="37" applyNumberFormat="0" applyProtection="0">
      <alignment horizontal="left" vertical="center" indent="1"/>
    </xf>
    <xf numFmtId="0" fontId="8" fillId="81" borderId="37" applyNumberFormat="0" applyProtection="0">
      <alignment horizontal="left" vertical="center" indent="1"/>
    </xf>
    <xf numFmtId="0" fontId="8" fillId="81" borderId="37" applyNumberFormat="0" applyProtection="0">
      <alignment horizontal="left" vertical="center" indent="1"/>
    </xf>
    <xf numFmtId="0" fontId="8" fillId="81" borderId="37" applyNumberFormat="0" applyProtection="0">
      <alignment horizontal="left" vertical="center" indent="1"/>
    </xf>
    <xf numFmtId="0" fontId="8" fillId="81" borderId="37" applyNumberFormat="0" applyProtection="0">
      <alignment horizontal="left" vertical="center" indent="1"/>
    </xf>
    <xf numFmtId="0" fontId="8" fillId="0" borderId="0"/>
    <xf numFmtId="0" fontId="8" fillId="4" borderId="37" applyNumberFormat="0" applyProtection="0">
      <alignment horizontal="left" vertical="center" indent="1"/>
    </xf>
    <xf numFmtId="0" fontId="8" fillId="4" borderId="37" applyNumberFormat="0" applyProtection="0">
      <alignment horizontal="left" vertical="top" indent="1"/>
    </xf>
    <xf numFmtId="0" fontId="8" fillId="4" borderId="37" applyNumberFormat="0" applyProtection="0">
      <alignment horizontal="left" vertical="top" indent="1"/>
    </xf>
    <xf numFmtId="0" fontId="8" fillId="81" borderId="37" applyNumberFormat="0" applyProtection="0">
      <alignment horizontal="left" vertical="top" indent="1"/>
    </xf>
    <xf numFmtId="0" fontId="8" fillId="81" borderId="37" applyNumberFormat="0" applyProtection="0">
      <alignment horizontal="left" vertical="top" indent="1"/>
    </xf>
    <xf numFmtId="0" fontId="8" fillId="81" borderId="37" applyNumberFormat="0" applyProtection="0">
      <alignment horizontal="left" vertical="top" indent="1"/>
    </xf>
    <xf numFmtId="0" fontId="8" fillId="81" borderId="37" applyNumberFormat="0" applyProtection="0">
      <alignment horizontal="left" vertical="top" indent="1"/>
    </xf>
    <xf numFmtId="0" fontId="8" fillId="0" borderId="0"/>
    <xf numFmtId="0" fontId="8" fillId="4" borderId="37" applyNumberFormat="0" applyProtection="0">
      <alignment horizontal="left" vertical="top" indent="1"/>
    </xf>
    <xf numFmtId="0" fontId="8" fillId="14" borderId="37" applyNumberFormat="0" applyProtection="0">
      <alignment horizontal="left" vertical="center" indent="1"/>
    </xf>
    <xf numFmtId="0" fontId="8" fillId="14" borderId="37" applyNumberFormat="0" applyProtection="0">
      <alignment horizontal="left" vertical="center" indent="1"/>
    </xf>
    <xf numFmtId="0" fontId="8" fillId="55" borderId="37" applyNumberFormat="0" applyProtection="0">
      <alignment horizontal="left" vertical="center" indent="1"/>
    </xf>
    <xf numFmtId="0" fontId="8" fillId="14" borderId="37" applyNumberFormat="0" applyProtection="0">
      <alignment horizontal="left" vertical="center" indent="1"/>
    </xf>
    <xf numFmtId="0" fontId="8" fillId="55" borderId="37" applyNumberFormat="0" applyProtection="0">
      <alignment horizontal="left" vertical="center" indent="1"/>
    </xf>
    <xf numFmtId="0" fontId="8" fillId="55" borderId="37" applyNumberFormat="0" applyProtection="0">
      <alignment horizontal="left" vertical="center" indent="1"/>
    </xf>
    <xf numFmtId="0" fontId="8" fillId="55" borderId="37" applyNumberFormat="0" applyProtection="0">
      <alignment horizontal="left" vertical="center" indent="1"/>
    </xf>
    <xf numFmtId="0" fontId="8" fillId="55" borderId="37" applyNumberFormat="0" applyProtection="0">
      <alignment horizontal="left" vertical="center" indent="1"/>
    </xf>
    <xf numFmtId="0" fontId="8" fillId="0" borderId="0"/>
    <xf numFmtId="0" fontId="8" fillId="14" borderId="37" applyNumberFormat="0" applyProtection="0">
      <alignment horizontal="left" vertical="center" indent="1"/>
    </xf>
    <xf numFmtId="0" fontId="8" fillId="14" borderId="37" applyNumberFormat="0" applyProtection="0">
      <alignment horizontal="left" vertical="top" indent="1"/>
    </xf>
    <xf numFmtId="0" fontId="8" fillId="14" borderId="37" applyNumberFormat="0" applyProtection="0">
      <alignment horizontal="left" vertical="top" indent="1"/>
    </xf>
    <xf numFmtId="0" fontId="8" fillId="55" borderId="37" applyNumberFormat="0" applyProtection="0">
      <alignment horizontal="left" vertical="top" indent="1"/>
    </xf>
    <xf numFmtId="0" fontId="8" fillId="55" borderId="37" applyNumberFormat="0" applyProtection="0">
      <alignment horizontal="left" vertical="top" indent="1"/>
    </xf>
    <xf numFmtId="0" fontId="8" fillId="55" borderId="37" applyNumberFormat="0" applyProtection="0">
      <alignment horizontal="left" vertical="top" indent="1"/>
    </xf>
    <xf numFmtId="0" fontId="8" fillId="55" borderId="37" applyNumberFormat="0" applyProtection="0">
      <alignment horizontal="left" vertical="top" indent="1"/>
    </xf>
    <xf numFmtId="0" fontId="8" fillId="0" borderId="0"/>
    <xf numFmtId="0" fontId="8" fillId="14" borderId="37" applyNumberFormat="0" applyProtection="0">
      <alignment horizontal="left" vertical="top" indent="1"/>
    </xf>
    <xf numFmtId="0" fontId="8" fillId="3" borderId="37" applyNumberFormat="0" applyProtection="0">
      <alignment horizontal="left" vertical="center" indent="1"/>
    </xf>
    <xf numFmtId="0" fontId="8" fillId="3" borderId="37" applyNumberFormat="0" applyProtection="0">
      <alignment horizontal="left" vertical="center" indent="1"/>
    </xf>
    <xf numFmtId="0" fontId="8" fillId="84" borderId="37" applyNumberFormat="0" applyProtection="0">
      <alignment horizontal="left" vertical="center" indent="1"/>
    </xf>
    <xf numFmtId="0" fontId="8" fillId="3" borderId="37" applyNumberFormat="0" applyProtection="0">
      <alignment horizontal="left" vertical="center" indent="1"/>
    </xf>
    <xf numFmtId="0" fontId="8" fillId="84" borderId="37" applyNumberFormat="0" applyProtection="0">
      <alignment horizontal="left" vertical="center" indent="1"/>
    </xf>
    <xf numFmtId="0" fontId="8" fillId="84" borderId="37" applyNumberFormat="0" applyProtection="0">
      <alignment horizontal="left" vertical="center" indent="1"/>
    </xf>
    <xf numFmtId="0" fontId="8" fillId="84" borderId="37" applyNumberFormat="0" applyProtection="0">
      <alignment horizontal="left" vertical="center" indent="1"/>
    </xf>
    <xf numFmtId="0" fontId="8" fillId="84" borderId="37" applyNumberFormat="0" applyProtection="0">
      <alignment horizontal="left" vertical="center" indent="1"/>
    </xf>
    <xf numFmtId="0" fontId="8" fillId="0" borderId="0"/>
    <xf numFmtId="0" fontId="8" fillId="3" borderId="37" applyNumberFormat="0" applyProtection="0">
      <alignment horizontal="left" vertical="center" indent="1"/>
    </xf>
    <xf numFmtId="0" fontId="8" fillId="3" borderId="37" applyNumberFormat="0" applyProtection="0">
      <alignment horizontal="left" vertical="top" indent="1"/>
    </xf>
    <xf numFmtId="0" fontId="8" fillId="3" borderId="37" applyNumberFormat="0" applyProtection="0">
      <alignment horizontal="left" vertical="top" indent="1"/>
    </xf>
    <xf numFmtId="0" fontId="8" fillId="84" borderId="37" applyNumberFormat="0" applyProtection="0">
      <alignment horizontal="left" vertical="top" indent="1"/>
    </xf>
    <xf numFmtId="0" fontId="8" fillId="84" borderId="37" applyNumberFormat="0" applyProtection="0">
      <alignment horizontal="left" vertical="top" indent="1"/>
    </xf>
    <xf numFmtId="0" fontId="8" fillId="84" borderId="37" applyNumberFormat="0" applyProtection="0">
      <alignment horizontal="left" vertical="top" indent="1"/>
    </xf>
    <xf numFmtId="0" fontId="8" fillId="84" borderId="37" applyNumberFormat="0" applyProtection="0">
      <alignment horizontal="left" vertical="top" indent="1"/>
    </xf>
    <xf numFmtId="0" fontId="8" fillId="0" borderId="0"/>
    <xf numFmtId="0" fontId="8" fillId="3" borderId="37" applyNumberFormat="0" applyProtection="0">
      <alignment horizontal="left" vertical="top" indent="1"/>
    </xf>
    <xf numFmtId="0" fontId="8" fillId="13" borderId="14" applyNumberFormat="0">
      <protection locked="0"/>
    </xf>
    <xf numFmtId="0" fontId="8" fillId="13" borderId="14" applyNumberFormat="0">
      <protection locked="0"/>
    </xf>
    <xf numFmtId="0" fontId="28" fillId="13" borderId="39" applyNumberFormat="0">
      <protection locked="0"/>
    </xf>
    <xf numFmtId="0" fontId="28" fillId="13" borderId="39" applyNumberFormat="0">
      <protection locked="0"/>
    </xf>
    <xf numFmtId="0" fontId="28" fillId="13" borderId="39" applyNumberFormat="0">
      <protection locked="0"/>
    </xf>
    <xf numFmtId="0" fontId="28" fillId="13" borderId="39" applyNumberFormat="0">
      <protection locked="0"/>
    </xf>
    <xf numFmtId="0" fontId="8" fillId="0" borderId="0"/>
    <xf numFmtId="0" fontId="8" fillId="13" borderId="14" applyNumberFormat="0">
      <protection locked="0"/>
    </xf>
    <xf numFmtId="0" fontId="32" fillId="16" borderId="40" applyBorder="0"/>
    <xf numFmtId="4" fontId="16" fillId="9" borderId="37" applyNumberFormat="0" applyProtection="0">
      <alignment vertical="center"/>
    </xf>
    <xf numFmtId="4" fontId="16" fillId="9" borderId="37" applyNumberFormat="0" applyProtection="0">
      <alignment vertical="center"/>
    </xf>
    <xf numFmtId="4" fontId="16" fillId="25" borderId="37" applyNumberFormat="0" applyProtection="0">
      <alignment vertical="center"/>
    </xf>
    <xf numFmtId="4" fontId="16" fillId="25" borderId="37" applyNumberFormat="0" applyProtection="0">
      <alignment vertical="center"/>
    </xf>
    <xf numFmtId="4" fontId="16" fillId="25" borderId="37" applyNumberFormat="0" applyProtection="0">
      <alignment vertical="center"/>
    </xf>
    <xf numFmtId="4" fontId="16" fillId="25" borderId="37" applyNumberFormat="0" applyProtection="0">
      <alignment vertical="center"/>
    </xf>
    <xf numFmtId="0" fontId="8" fillId="0" borderId="0"/>
    <xf numFmtId="4" fontId="114" fillId="9" borderId="37" applyNumberFormat="0" applyProtection="0">
      <alignment vertical="center"/>
    </xf>
    <xf numFmtId="4" fontId="114" fillId="25" borderId="37" applyNumberFormat="0" applyProtection="0">
      <alignment vertical="center"/>
    </xf>
    <xf numFmtId="4" fontId="114" fillId="25" borderId="37" applyNumberFormat="0" applyProtection="0">
      <alignment vertical="center"/>
    </xf>
    <xf numFmtId="4" fontId="114" fillId="25" borderId="37" applyNumberFormat="0" applyProtection="0">
      <alignment vertical="center"/>
    </xf>
    <xf numFmtId="4" fontId="114" fillId="25" borderId="37" applyNumberFormat="0" applyProtection="0">
      <alignment vertical="center"/>
    </xf>
    <xf numFmtId="0" fontId="8" fillId="0" borderId="0"/>
    <xf numFmtId="4" fontId="16" fillId="9" borderId="37" applyNumberFormat="0" applyProtection="0">
      <alignment horizontal="left" vertical="center" indent="1"/>
    </xf>
    <xf numFmtId="4" fontId="16" fillId="9" borderId="37" applyNumberFormat="0" applyProtection="0">
      <alignment horizontal="left" vertical="center" indent="1"/>
    </xf>
    <xf numFmtId="4" fontId="16" fillId="25" borderId="37" applyNumberFormat="0" applyProtection="0">
      <alignment horizontal="left" vertical="center" indent="1"/>
    </xf>
    <xf numFmtId="4" fontId="16" fillId="25" borderId="37" applyNumberFormat="0" applyProtection="0">
      <alignment horizontal="left" vertical="center" indent="1"/>
    </xf>
    <xf numFmtId="4" fontId="16" fillId="25" borderId="37" applyNumberFormat="0" applyProtection="0">
      <alignment horizontal="left" vertical="center" indent="1"/>
    </xf>
    <xf numFmtId="4" fontId="16" fillId="25" borderId="37" applyNumberFormat="0" applyProtection="0">
      <alignment horizontal="left" vertical="center" indent="1"/>
    </xf>
    <xf numFmtId="0" fontId="8" fillId="0" borderId="0"/>
    <xf numFmtId="0" fontId="16" fillId="9" borderId="37" applyNumberFormat="0" applyProtection="0">
      <alignment horizontal="left" vertical="top" indent="1"/>
    </xf>
    <xf numFmtId="0" fontId="16" fillId="9" borderId="37" applyNumberFormat="0" applyProtection="0">
      <alignment horizontal="left" vertical="top" indent="1"/>
    </xf>
    <xf numFmtId="0" fontId="16" fillId="25" borderId="37" applyNumberFormat="0" applyProtection="0">
      <alignment horizontal="left" vertical="top" indent="1"/>
    </xf>
    <xf numFmtId="0" fontId="16" fillId="25" borderId="37" applyNumberFormat="0" applyProtection="0">
      <alignment horizontal="left" vertical="top" indent="1"/>
    </xf>
    <xf numFmtId="0" fontId="16" fillId="25" borderId="37" applyNumberFormat="0" applyProtection="0">
      <alignment horizontal="left" vertical="top" indent="1"/>
    </xf>
    <xf numFmtId="0" fontId="16" fillId="25" borderId="37" applyNumberFormat="0" applyProtection="0">
      <alignment horizontal="left" vertical="top" indent="1"/>
    </xf>
    <xf numFmtId="0" fontId="8" fillId="0" borderId="0"/>
    <xf numFmtId="4" fontId="16" fillId="3" borderId="37" applyNumberFormat="0" applyProtection="0">
      <alignment horizontal="right" vertical="center"/>
    </xf>
    <xf numFmtId="4" fontId="16" fillId="3" borderId="37" applyNumberFormat="0" applyProtection="0">
      <alignment horizontal="right" vertical="center"/>
    </xf>
    <xf numFmtId="0" fontId="8" fillId="0" borderId="0"/>
    <xf numFmtId="4" fontId="114" fillId="3" borderId="37" applyNumberFormat="0" applyProtection="0">
      <alignment horizontal="right" vertical="center"/>
    </xf>
    <xf numFmtId="0" fontId="8" fillId="0" borderId="0"/>
    <xf numFmtId="4" fontId="16" fillId="4" borderId="37" applyNumberFormat="0" applyProtection="0">
      <alignment horizontal="left" vertical="center" indent="1"/>
    </xf>
    <xf numFmtId="4" fontId="16" fillId="4" borderId="37" applyNumberFormat="0" applyProtection="0">
      <alignment horizontal="left" vertical="center" indent="1"/>
    </xf>
    <xf numFmtId="4" fontId="16" fillId="4" borderId="37" applyNumberFormat="0" applyProtection="0">
      <alignment horizontal="left" vertical="center" indent="1"/>
    </xf>
    <xf numFmtId="4" fontId="16" fillId="4" borderId="37" applyNumberFormat="0" applyProtection="0">
      <alignment horizontal="left" vertical="center" indent="1"/>
    </xf>
    <xf numFmtId="4" fontId="16" fillId="4" borderId="37" applyNumberFormat="0" applyProtection="0">
      <alignment horizontal="left" vertical="center" indent="1"/>
    </xf>
    <xf numFmtId="4" fontId="16" fillId="4" borderId="37" applyNumberFormat="0" applyProtection="0">
      <alignment horizontal="left" vertical="center" indent="1"/>
    </xf>
    <xf numFmtId="0" fontId="16" fillId="4" borderId="37" applyNumberFormat="0" applyProtection="0">
      <alignment horizontal="left" vertical="top" indent="1"/>
    </xf>
    <xf numFmtId="0" fontId="16" fillId="4" borderId="37" applyNumberFormat="0" applyProtection="0">
      <alignment horizontal="left" vertical="top" indent="1"/>
    </xf>
    <xf numFmtId="0" fontId="16" fillId="81" borderId="37" applyNumberFormat="0" applyProtection="0">
      <alignment horizontal="left" vertical="top" indent="1"/>
    </xf>
    <xf numFmtId="0" fontId="16" fillId="81" borderId="37" applyNumberFormat="0" applyProtection="0">
      <alignment horizontal="left" vertical="top" indent="1"/>
    </xf>
    <xf numFmtId="0" fontId="16" fillId="81" borderId="37" applyNumberFormat="0" applyProtection="0">
      <alignment horizontal="left" vertical="top" indent="1"/>
    </xf>
    <xf numFmtId="0" fontId="16" fillId="81" borderId="37" applyNumberFormat="0" applyProtection="0">
      <alignment horizontal="left" vertical="top" indent="1"/>
    </xf>
    <xf numFmtId="0" fontId="8" fillId="0" borderId="0"/>
    <xf numFmtId="4" fontId="115" fillId="71" borderId="0" applyNumberFormat="0" applyProtection="0">
      <alignment horizontal="left" vertical="center" indent="1"/>
    </xf>
    <xf numFmtId="0" fontId="8" fillId="0" borderId="0"/>
    <xf numFmtId="0" fontId="28" fillId="85" borderId="14"/>
    <xf numFmtId="4" fontId="116" fillId="3" borderId="37" applyNumberFormat="0" applyProtection="0">
      <alignment horizontal="right" vertical="center"/>
    </xf>
    <xf numFmtId="0" fontId="8" fillId="0" borderId="0"/>
    <xf numFmtId="3" fontId="117" fillId="0" borderId="14" applyNumberFormat="0" applyFill="0" applyBorder="0" applyAlignment="0" applyProtection="0"/>
    <xf numFmtId="0" fontId="69" fillId="63" borderId="14">
      <alignment horizontal="center" vertical="center" wrapText="1"/>
      <protection hidden="1"/>
    </xf>
    <xf numFmtId="0" fontId="118" fillId="64" borderId="14" applyNumberFormat="0" applyFill="0" applyAlignment="0" applyProtection="0">
      <alignment horizontal="centerContinuous" vertical="center"/>
    </xf>
    <xf numFmtId="0" fontId="119" fillId="54" borderId="41">
      <protection locked="0"/>
    </xf>
    <xf numFmtId="0" fontId="120" fillId="72" borderId="0"/>
    <xf numFmtId="0" fontId="120" fillId="86" borderId="0"/>
    <xf numFmtId="0" fontId="31" fillId="57" borderId="0" applyFont="0">
      <alignment vertical="top"/>
    </xf>
    <xf numFmtId="0" fontId="25" fillId="87" borderId="0" applyNumberFormat="0" applyFont="0" applyBorder="0" applyAlignment="0" applyProtection="0"/>
    <xf numFmtId="0" fontId="109" fillId="1" borderId="20" applyNumberFormat="0" applyFont="0" applyAlignment="0">
      <alignment horizontal="center"/>
    </xf>
    <xf numFmtId="0" fontId="121" fillId="56" borderId="0" applyAlignment="0"/>
    <xf numFmtId="0" fontId="122" fillId="0" borderId="0" applyNumberFormat="0" applyFill="0" applyBorder="0" applyAlignment="0" applyProtection="0"/>
    <xf numFmtId="0" fontId="123" fillId="0" borderId="0" applyNumberFormat="0" applyFill="0" applyBorder="0" applyAlignment="0">
      <alignment horizontal="center"/>
    </xf>
    <xf numFmtId="227"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4" fillId="0" borderId="42" applyNumberFormat="0" applyFill="0" applyProtection="0">
      <alignment horizontal="center"/>
    </xf>
    <xf numFmtId="0" fontId="125" fillId="88" borderId="42" applyNumberFormat="0" applyProtection="0">
      <alignment horizontal="center"/>
    </xf>
    <xf numFmtId="0" fontId="125" fillId="88" borderId="42" applyNumberFormat="0" applyProtection="0">
      <alignment horizontal="left"/>
    </xf>
    <xf numFmtId="0" fontId="126" fillId="54" borderId="0" applyNumberFormat="0" applyBorder="0" applyProtection="0">
      <alignment horizontal="left"/>
    </xf>
    <xf numFmtId="0" fontId="127" fillId="54" borderId="0" applyNumberFormat="0" applyBorder="0" applyProtection="0">
      <alignment horizontal="left"/>
    </xf>
    <xf numFmtId="0" fontId="127" fillId="87" borderId="43" applyNumberFormat="0" applyAlignment="0" applyProtection="0"/>
    <xf numFmtId="0" fontId="8" fillId="0" borderId="0"/>
    <xf numFmtId="0" fontId="8" fillId="0" borderId="0"/>
    <xf numFmtId="0" fontId="124" fillId="89" borderId="43" applyNumberFormat="0" applyAlignment="0" applyProtection="0"/>
    <xf numFmtId="0" fontId="124" fillId="90" borderId="43" applyNumberFormat="0" applyAlignment="0" applyProtection="0"/>
    <xf numFmtId="0" fontId="24" fillId="0" borderId="0"/>
    <xf numFmtId="0" fontId="8" fillId="0" borderId="0"/>
    <xf numFmtId="0" fontId="8" fillId="0" borderId="0"/>
    <xf numFmtId="0" fontId="124" fillId="0" borderId="42" applyNumberFormat="0" applyFill="0" applyProtection="0">
      <alignment horizontal="center"/>
    </xf>
    <xf numFmtId="0" fontId="125" fillId="88" borderId="42" applyNumberFormat="0" applyProtection="0">
      <alignment horizontal="center"/>
    </xf>
    <xf numFmtId="0" fontId="125" fillId="88" borderId="42" applyNumberFormat="0" applyProtection="0">
      <alignment horizontal="left"/>
    </xf>
    <xf numFmtId="0" fontId="126" fillId="54" borderId="0" applyNumberFormat="0" applyBorder="0" applyProtection="0">
      <alignment horizontal="left"/>
    </xf>
    <xf numFmtId="0" fontId="127" fillId="54" borderId="0" applyNumberFormat="0" applyBorder="0" applyProtection="0">
      <alignment horizontal="left"/>
    </xf>
    <xf numFmtId="0" fontId="127" fillId="87" borderId="43" applyNumberFormat="0" applyAlignment="0" applyProtection="0"/>
    <xf numFmtId="0" fontId="124" fillId="89" borderId="43" applyNumberFormat="0" applyAlignment="0" applyProtection="0"/>
    <xf numFmtId="0" fontId="8" fillId="0" borderId="0"/>
    <xf numFmtId="0" fontId="8" fillId="0" borderId="0"/>
    <xf numFmtId="0" fontId="124" fillId="90" borderId="43" applyNumberFormat="0" applyAlignment="0" applyProtection="0"/>
    <xf numFmtId="0" fontId="8" fillId="0" borderId="0"/>
    <xf numFmtId="0" fontId="8" fillId="0" borderId="0"/>
    <xf numFmtId="0" fontId="8" fillId="0" borderId="0"/>
    <xf numFmtId="0" fontId="8" fillId="0" borderId="0"/>
    <xf numFmtId="0" fontId="126" fillId="54" borderId="0" applyNumberFormat="0" applyBorder="0" applyProtection="0">
      <alignment horizontal="left"/>
    </xf>
    <xf numFmtId="0" fontId="127" fillId="54" borderId="0" applyNumberFormat="0" applyBorder="0" applyProtection="0">
      <alignment horizontal="left"/>
    </xf>
    <xf numFmtId="0" fontId="127" fillId="87" borderId="43" applyNumberFormat="0" applyAlignment="0" applyProtection="0"/>
    <xf numFmtId="0" fontId="124" fillId="89" borderId="43" applyNumberFormat="0" applyAlignment="0" applyProtection="0"/>
    <xf numFmtId="0" fontId="124" fillId="90" borderId="4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applyNumberFormat="0" applyBorder="0" applyAlignment="0"/>
    <xf numFmtId="0" fontId="42" fillId="0" borderId="0" applyNumberFormat="0" applyBorder="0" applyAlignment="0"/>
    <xf numFmtId="0" fontId="113" fillId="0" borderId="0" applyNumberFormat="0" applyBorder="0" applyAlignment="0"/>
    <xf numFmtId="0" fontId="128" fillId="0" borderId="0" applyNumberFormat="0" applyBorder="0" applyAlignment="0"/>
    <xf numFmtId="0" fontId="113" fillId="0" borderId="0" applyNumberFormat="0" applyBorder="0" applyAlignment="0"/>
    <xf numFmtId="0" fontId="129" fillId="0" borderId="2"/>
    <xf numFmtId="40" fontId="130" fillId="0" borderId="0" applyBorder="0">
      <alignment horizontal="right"/>
    </xf>
    <xf numFmtId="0" fontId="131" fillId="0" borderId="0" applyFill="0" applyBorder="0" applyProtection="0">
      <alignment horizontal="center" vertical="center"/>
    </xf>
    <xf numFmtId="0" fontId="132" fillId="0" borderId="0" applyBorder="0" applyProtection="0">
      <alignment vertical="center"/>
    </xf>
    <xf numFmtId="0" fontId="132" fillId="0" borderId="33" applyBorder="0" applyProtection="0">
      <alignment horizontal="right" vertical="center"/>
    </xf>
    <xf numFmtId="0" fontId="133" fillId="91" borderId="0" applyBorder="0" applyProtection="0">
      <alignment horizontal="centerContinuous" vertical="center"/>
    </xf>
    <xf numFmtId="0" fontId="133" fillId="92" borderId="33" applyBorder="0" applyProtection="0">
      <alignment horizontal="centerContinuous" vertical="center"/>
    </xf>
    <xf numFmtId="0" fontId="8" fillId="0" borderId="0" applyBorder="0" applyProtection="0">
      <alignment vertical="center"/>
    </xf>
    <xf numFmtId="0" fontId="131" fillId="0" borderId="0" applyFill="0" applyBorder="0" applyProtection="0"/>
    <xf numFmtId="0" fontId="134" fillId="0" borderId="0" applyFill="0" applyBorder="0" applyProtection="0">
      <alignment horizontal="left"/>
    </xf>
    <xf numFmtId="0" fontId="66" fillId="0" borderId="1" applyFill="0" applyBorder="0" applyProtection="0">
      <alignment horizontal="left" vertical="top"/>
    </xf>
    <xf numFmtId="0" fontId="77" fillId="0" borderId="0" applyNumberFormat="0" applyAlignment="0">
      <alignment horizontal="center"/>
    </xf>
    <xf numFmtId="0" fontId="31" fillId="25" borderId="14" applyNumberFormat="0" applyAlignment="0">
      <alignment horizontal="center"/>
    </xf>
    <xf numFmtId="49" fontId="8" fillId="0" borderId="0" applyFont="0" applyFill="0" applyBorder="0" applyAlignment="0" applyProtection="0"/>
    <xf numFmtId="49" fontId="16" fillId="0" borderId="0" applyFill="0" applyBorder="0" applyAlignment="0"/>
    <xf numFmtId="235" fontId="24" fillId="0" borderId="0" applyFill="0" applyBorder="0" applyAlignment="0"/>
    <xf numFmtId="236" fontId="24" fillId="0" borderId="0" applyFill="0" applyBorder="0" applyAlignment="0"/>
    <xf numFmtId="49" fontId="8" fillId="0" borderId="0" applyNumberFormat="0">
      <alignment wrapText="1"/>
    </xf>
    <xf numFmtId="0" fontId="8" fillId="0" borderId="0"/>
    <xf numFmtId="0" fontId="8" fillId="0" borderId="0"/>
    <xf numFmtId="237" fontId="8" fillId="0" borderId="0" applyFont="0" applyFill="0" applyBorder="0" applyAlignment="0" applyProtection="0"/>
    <xf numFmtId="238" fontId="8" fillId="0" borderId="0" applyFont="0" applyFill="0" applyBorder="0" applyAlignment="0" applyProtection="0"/>
    <xf numFmtId="0" fontId="122" fillId="0" borderId="0" applyNumberFormat="0" applyFill="0" applyBorder="0" applyAlignment="0" applyProtection="0"/>
    <xf numFmtId="0" fontId="121" fillId="93" borderId="0"/>
    <xf numFmtId="0" fontId="122" fillId="0" borderId="0" applyNumberFormat="0" applyFill="0" applyBorder="0" applyAlignment="0" applyProtection="0"/>
    <xf numFmtId="0" fontId="121" fillId="93" borderId="0"/>
    <xf numFmtId="0" fontId="121" fillId="93" borderId="0"/>
    <xf numFmtId="0" fontId="121" fillId="93" borderId="0"/>
    <xf numFmtId="0" fontId="122" fillId="0" borderId="0" applyNumberFormat="0" applyFill="0" applyBorder="0" applyAlignment="0" applyProtection="0"/>
    <xf numFmtId="38" fontId="135" fillId="17" borderId="0">
      <alignment horizontal="center"/>
    </xf>
    <xf numFmtId="193" fontId="136" fillId="0" borderId="0">
      <alignment horizontal="center" vertical="center"/>
    </xf>
    <xf numFmtId="193" fontId="136" fillId="0" borderId="44">
      <alignment horizontal="center" vertical="center"/>
    </xf>
    <xf numFmtId="0" fontId="8" fillId="0" borderId="0" applyBorder="0"/>
    <xf numFmtId="38" fontId="76" fillId="0" borderId="0"/>
    <xf numFmtId="0" fontId="137" fillId="0" borderId="0">
      <alignment vertical="center"/>
    </xf>
    <xf numFmtId="0" fontId="61" fillId="0" borderId="45" applyNumberFormat="0" applyFill="0" applyAlignment="0" applyProtection="0"/>
    <xf numFmtId="0" fontId="32" fillId="57" borderId="0" applyNumberFormat="0" applyFont="0" applyFill="0" applyAlignment="0">
      <alignment horizontal="left"/>
    </xf>
    <xf numFmtId="0" fontId="61" fillId="0" borderId="45" applyNumberFormat="0" applyFill="0" applyAlignment="0" applyProtection="0"/>
    <xf numFmtId="0" fontId="32" fillId="57" borderId="0" applyNumberFormat="0" applyFont="0" applyFill="0" applyAlignment="0">
      <alignment horizontal="left"/>
    </xf>
    <xf numFmtId="0" fontId="61" fillId="0" borderId="46" applyNumberFormat="0" applyFill="0" applyAlignment="0" applyProtection="0"/>
    <xf numFmtId="0" fontId="32" fillId="57" borderId="0" applyNumberFormat="0" applyFont="0" applyFill="0" applyAlignment="0">
      <alignment horizontal="left"/>
    </xf>
    <xf numFmtId="0" fontId="32" fillId="57" borderId="0" applyNumberFormat="0" applyFont="0" applyFill="0" applyAlignment="0">
      <alignment horizontal="left"/>
    </xf>
    <xf numFmtId="0" fontId="61" fillId="0" borderId="46" applyNumberFormat="0" applyFill="0" applyAlignment="0" applyProtection="0"/>
    <xf numFmtId="239" fontId="138" fillId="0" borderId="0">
      <alignment horizontal="left"/>
      <protection locked="0"/>
    </xf>
    <xf numFmtId="0" fontId="78" fillId="0" borderId="36" applyNumberFormat="0" applyBorder="0" applyProtection="0">
      <alignment horizontal="center"/>
    </xf>
    <xf numFmtId="0" fontId="118" fillId="0" borderId="33" applyNumberFormat="0" applyFont="0" applyBorder="0" applyAlignment="0" applyProtection="0">
      <alignment horizontal="centerContinuous" vertical="center"/>
    </xf>
    <xf numFmtId="240" fontId="8" fillId="54" borderId="0" applyNumberFormat="0" applyFont="0" applyFill="0" applyBorder="0" applyAlignment="0">
      <alignment horizontal="centerContinuous" vertical="center"/>
      <protection locked="0"/>
    </xf>
    <xf numFmtId="0" fontId="59" fillId="64" borderId="0" applyNumberFormat="0" applyFill="0" applyAlignment="0">
      <alignment horizontal="centerContinuous" vertical="center"/>
    </xf>
    <xf numFmtId="0" fontId="139" fillId="0" borderId="0">
      <alignment vertical="top"/>
    </xf>
    <xf numFmtId="241" fontId="8" fillId="0" borderId="0" applyFont="0" applyFill="0" applyBorder="0" applyAlignment="0" applyProtection="0"/>
    <xf numFmtId="242" fontId="8" fillId="0" borderId="0" applyFont="0" applyFill="0" applyBorder="0" applyAlignment="0" applyProtection="0"/>
    <xf numFmtId="243" fontId="8" fillId="0" borderId="0" applyFont="0" applyFill="0" applyBorder="0" applyAlignment="0" applyProtection="0"/>
    <xf numFmtId="244" fontId="8" fillId="0" borderId="0" applyFon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2" fillId="0" borderId="0"/>
    <xf numFmtId="0" fontId="9" fillId="0" borderId="0" applyNumberFormat="0" applyFont="0" applyFill="0" applyBorder="0" applyProtection="0">
      <alignment horizontal="center" vertical="center" wrapText="1"/>
    </xf>
    <xf numFmtId="194" fontId="70" fillId="0" borderId="0" applyBorder="0" applyProtection="0">
      <alignment horizontal="right" vertical="center"/>
    </xf>
    <xf numFmtId="245" fontId="8" fillId="0" borderId="0">
      <alignment horizontal="left"/>
    </xf>
    <xf numFmtId="0" fontId="8" fillId="0" borderId="0"/>
    <xf numFmtId="0" fontId="8"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150" fillId="0" borderId="0" applyFont="0" applyFill="0" applyBorder="0" applyAlignment="0" applyProtection="0"/>
    <xf numFmtId="9" fontId="150"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208" fontId="8" fillId="0" borderId="0" applyFont="0" applyFill="0" applyBorder="0" applyAlignment="0" applyProtection="0"/>
    <xf numFmtId="0" fontId="28" fillId="13" borderId="39" applyNumberFormat="0">
      <protection locked="0"/>
    </xf>
    <xf numFmtId="44" fontId="8" fillId="0" borderId="0" applyFont="0" applyFill="0" applyBorder="0" applyAlignment="0" applyProtection="0"/>
  </cellStyleXfs>
  <cellXfs count="821">
    <xf numFmtId="0" fontId="0" fillId="0" borderId="0" xfId="0"/>
    <xf numFmtId="0" fontId="8" fillId="0" borderId="0" xfId="853"/>
    <xf numFmtId="0" fontId="6" fillId="0" borderId="0" xfId="780" applyFont="1" applyAlignment="1" applyProtection="1"/>
    <xf numFmtId="0" fontId="6" fillId="0" borderId="0" xfId="853" applyFont="1" applyProtection="1"/>
    <xf numFmtId="0" fontId="8" fillId="0" borderId="0" xfId="853" applyProtection="1"/>
    <xf numFmtId="0" fontId="6" fillId="0" borderId="0" xfId="853" applyFont="1" applyBorder="1" applyProtection="1"/>
    <xf numFmtId="0" fontId="149" fillId="0" borderId="0" xfId="853" applyFont="1" applyBorder="1" applyProtection="1"/>
    <xf numFmtId="0" fontId="8" fillId="54" borderId="0" xfId="853" applyFill="1" applyBorder="1" applyProtection="1"/>
    <xf numFmtId="0" fontId="148" fillId="54" borderId="0" xfId="853" applyFont="1" applyFill="1" applyBorder="1" applyAlignment="1" applyProtection="1"/>
    <xf numFmtId="0" fontId="7" fillId="54" borderId="0" xfId="860" applyFont="1" applyFill="1" applyAlignment="1" applyProtection="1">
      <alignment horizontal="right"/>
    </xf>
    <xf numFmtId="37" fontId="7" fillId="54" borderId="0" xfId="860" applyNumberFormat="1" applyFont="1" applyFill="1" applyAlignment="1" applyProtection="1">
      <alignment horizontal="right"/>
    </xf>
    <xf numFmtId="201" fontId="3" fillId="54" borderId="0" xfId="617" applyNumberFormat="1" applyFont="1" applyFill="1" applyBorder="1" applyAlignment="1">
      <alignment horizontal="right"/>
    </xf>
    <xf numFmtId="0" fontId="156" fillId="0" borderId="0" xfId="0" applyFont="1" applyAlignment="1" applyProtection="1">
      <alignment horizontal="left" indent="10"/>
      <protection locked="0"/>
    </xf>
    <xf numFmtId="0" fontId="156" fillId="0" borderId="0" xfId="0" applyFont="1"/>
    <xf numFmtId="0" fontId="156" fillId="0" borderId="0" xfId="0" applyFont="1" applyAlignment="1">
      <alignment horizontal="center"/>
    </xf>
    <xf numFmtId="0" fontId="157" fillId="0" borderId="0" xfId="0" applyFont="1" applyAlignment="1">
      <alignment horizontal="left"/>
    </xf>
    <xf numFmtId="0" fontId="159" fillId="97" borderId="14" xfId="0" applyFont="1" applyFill="1" applyBorder="1" applyAlignment="1">
      <alignment horizontal="center" vertical="center"/>
    </xf>
    <xf numFmtId="0" fontId="156" fillId="0" borderId="36" xfId="0" applyFont="1" applyBorder="1" applyAlignment="1">
      <alignment horizontal="center"/>
    </xf>
    <xf numFmtId="0" fontId="156" fillId="0" borderId="50" xfId="0" applyFont="1" applyBorder="1" applyAlignment="1">
      <alignment horizontal="center"/>
    </xf>
    <xf numFmtId="0" fontId="156" fillId="0" borderId="33" xfId="0" applyFont="1" applyBorder="1" applyAlignment="1">
      <alignment horizontal="center"/>
    </xf>
    <xf numFmtId="0" fontId="156" fillId="1" borderId="33" xfId="0" applyFont="1" applyFill="1" applyBorder="1" applyAlignment="1">
      <alignment horizontal="center"/>
    </xf>
    <xf numFmtId="0" fontId="156" fillId="0" borderId="51" xfId="0" applyFont="1" applyBorder="1" applyAlignment="1">
      <alignment horizontal="center"/>
    </xf>
    <xf numFmtId="0" fontId="156" fillId="0" borderId="17" xfId="0" applyFont="1" applyBorder="1" applyAlignment="1" applyProtection="1">
      <alignment horizontal="left" vertical="center"/>
      <protection locked="0"/>
    </xf>
    <xf numFmtId="0" fontId="156" fillId="0" borderId="17" xfId="0" applyFont="1" applyBorder="1" applyAlignment="1">
      <alignment horizontal="center"/>
    </xf>
    <xf numFmtId="0" fontId="156" fillId="0" borderId="2" xfId="0" applyFont="1" applyBorder="1" applyAlignment="1">
      <alignment horizontal="center"/>
    </xf>
    <xf numFmtId="0" fontId="156" fillId="0" borderId="0" xfId="0" applyFont="1" applyBorder="1" applyAlignment="1">
      <alignment horizontal="center"/>
    </xf>
    <xf numFmtId="0" fontId="156" fillId="0" borderId="65" xfId="0" applyFont="1" applyBorder="1" applyAlignment="1">
      <alignment horizontal="center"/>
    </xf>
    <xf numFmtId="0" fontId="159" fillId="97" borderId="78" xfId="0" applyFont="1" applyFill="1" applyBorder="1" applyAlignment="1">
      <alignment horizontal="center" vertical="center"/>
    </xf>
    <xf numFmtId="0" fontId="156" fillId="1" borderId="0" xfId="0" applyFont="1" applyFill="1" applyBorder="1" applyAlignment="1">
      <alignment horizontal="center"/>
    </xf>
    <xf numFmtId="0" fontId="157" fillId="0" borderId="0" xfId="0" applyFont="1" applyBorder="1" applyAlignment="1">
      <alignment horizontal="left" vertical="center"/>
    </xf>
    <xf numFmtId="0" fontId="156" fillId="0" borderId="0" xfId="0" applyFont="1" applyFill="1" applyBorder="1" applyAlignment="1" applyProtection="1">
      <alignment horizontal="right" vertical="center"/>
      <protection locked="0"/>
    </xf>
    <xf numFmtId="0" fontId="156" fillId="0" borderId="0" xfId="0" applyFont="1" applyFill="1" applyBorder="1" applyAlignment="1" applyProtection="1">
      <alignment horizontal="left" vertical="center"/>
      <protection locked="0"/>
    </xf>
    <xf numFmtId="0" fontId="156" fillId="0" borderId="65" xfId="0" applyFont="1" applyBorder="1" applyAlignment="1" applyProtection="1">
      <alignment horizontal="left" vertical="center"/>
      <protection locked="0"/>
    </xf>
    <xf numFmtId="0" fontId="156" fillId="0" borderId="79" xfId="0" applyFont="1" applyBorder="1" applyAlignment="1">
      <alignment horizontal="center"/>
    </xf>
    <xf numFmtId="0" fontId="0" fillId="0" borderId="0" xfId="0" applyFont="1" applyBorder="1" applyAlignment="1">
      <alignment horizontal="left" vertical="center" indent="1"/>
    </xf>
    <xf numFmtId="0" fontId="0" fillId="0" borderId="0" xfId="0" applyFont="1" applyBorder="1" applyAlignment="1">
      <alignment horizontal="left" vertical="center" indent="2"/>
    </xf>
    <xf numFmtId="0" fontId="0" fillId="0" borderId="0" xfId="0" applyFont="1" applyBorder="1" applyAlignment="1">
      <alignment horizontal="left" vertical="center" indent="3"/>
    </xf>
    <xf numFmtId="0" fontId="156" fillId="0" borderId="81" xfId="0" applyFont="1" applyBorder="1" applyAlignment="1">
      <alignment horizontal="center"/>
    </xf>
    <xf numFmtId="0" fontId="156" fillId="0" borderId="70" xfId="0" applyFont="1" applyBorder="1" applyAlignment="1">
      <alignment horizontal="center"/>
    </xf>
    <xf numFmtId="0" fontId="156" fillId="0" borderId="64" xfId="0" applyFont="1" applyBorder="1" applyAlignment="1">
      <alignment horizontal="center"/>
    </xf>
    <xf numFmtId="0" fontId="156" fillId="0" borderId="35" xfId="0" applyFont="1" applyBorder="1" applyAlignment="1">
      <alignment horizontal="center"/>
    </xf>
    <xf numFmtId="0" fontId="156" fillId="0" borderId="66" xfId="0" applyFont="1" applyBorder="1" applyAlignment="1">
      <alignment horizontal="center"/>
    </xf>
    <xf numFmtId="0" fontId="156" fillId="0" borderId="84" xfId="0" applyFont="1" applyBorder="1" applyAlignment="1">
      <alignment horizontal="center"/>
    </xf>
    <xf numFmtId="0" fontId="156" fillId="0" borderId="7" xfId="0" applyFont="1" applyBorder="1" applyAlignment="1">
      <alignment horizontal="center"/>
    </xf>
    <xf numFmtId="0" fontId="156" fillId="1" borderId="70" xfId="0" applyFont="1" applyFill="1" applyBorder="1" applyAlignment="1">
      <alignment horizontal="center"/>
    </xf>
    <xf numFmtId="0" fontId="156" fillId="0" borderId="68" xfId="0" applyFont="1" applyBorder="1" applyAlignment="1">
      <alignment horizontal="center"/>
    </xf>
    <xf numFmtId="0" fontId="163" fillId="99" borderId="14" xfId="0" applyFont="1" applyFill="1" applyBorder="1" applyAlignment="1">
      <alignment horizontal="center" vertical="center"/>
    </xf>
    <xf numFmtId="0" fontId="166" fillId="0" borderId="69" xfId="0" applyFont="1" applyBorder="1" applyAlignment="1">
      <alignment horizontal="left" vertical="center"/>
    </xf>
    <xf numFmtId="0" fontId="167" fillId="0" borderId="2" xfId="0" applyFont="1" applyBorder="1"/>
    <xf numFmtId="0" fontId="166" fillId="0" borderId="2" xfId="0" applyFont="1" applyBorder="1" applyAlignment="1">
      <alignment horizontal="left" vertical="center"/>
    </xf>
    <xf numFmtId="0" fontId="166" fillId="0" borderId="2" xfId="0" applyFont="1" applyBorder="1" applyAlignment="1" applyProtection="1">
      <alignment horizontal="left" vertical="center"/>
      <protection locked="0"/>
    </xf>
    <xf numFmtId="0" fontId="167" fillId="0" borderId="68" xfId="0" applyFont="1" applyBorder="1"/>
    <xf numFmtId="0" fontId="153" fillId="0" borderId="0" xfId="0" applyFont="1"/>
    <xf numFmtId="0" fontId="153" fillId="0" borderId="0" xfId="0" applyFont="1" applyFill="1" applyBorder="1" applyAlignment="1" applyProtection="1">
      <alignment horizontal="left" vertical="center"/>
      <protection locked="0"/>
    </xf>
    <xf numFmtId="0" fontId="154" fillId="0" borderId="0" xfId="0" applyNumberFormat="1" applyFont="1" applyFill="1" applyAlignment="1">
      <alignment horizontal="left"/>
    </xf>
    <xf numFmtId="0" fontId="154" fillId="0" borderId="0" xfId="0" applyFont="1" applyFill="1" applyBorder="1" applyAlignment="1" applyProtection="1">
      <alignment horizontal="right" vertical="center" wrapText="1"/>
      <protection locked="0"/>
    </xf>
    <xf numFmtId="0" fontId="154" fillId="0" borderId="0" xfId="0" applyFont="1" applyFill="1" applyBorder="1" applyAlignment="1" applyProtection="1">
      <alignment horizontal="right" vertical="center"/>
      <protection locked="0"/>
    </xf>
    <xf numFmtId="0" fontId="154" fillId="95" borderId="0" xfId="0" applyNumberFormat="1" applyFont="1" applyFill="1" applyAlignment="1">
      <alignment horizontal="left"/>
    </xf>
    <xf numFmtId="0" fontId="153" fillId="95" borderId="0" xfId="0" applyFont="1" applyFill="1" applyBorder="1" applyAlignment="1" applyProtection="1">
      <alignment horizontal="left" vertical="center"/>
      <protection locked="0"/>
    </xf>
    <xf numFmtId="0" fontId="153" fillId="0" borderId="0" xfId="0" applyFont="1" applyFill="1" applyBorder="1" applyAlignment="1" applyProtection="1">
      <alignment horizontal="left" vertical="center" indent="3"/>
      <protection locked="0"/>
    </xf>
    <xf numFmtId="0" fontId="154" fillId="0" borderId="0" xfId="0" applyFont="1" applyFill="1" applyBorder="1" applyAlignment="1" applyProtection="1">
      <alignment horizontal="left" vertical="center" indent="2"/>
      <protection locked="0"/>
    </xf>
    <xf numFmtId="234" fontId="153" fillId="0" borderId="0" xfId="1371" applyNumberFormat="1" applyFont="1" applyFill="1" applyBorder="1" applyAlignment="1" applyProtection="1">
      <alignment horizontal="right" vertical="center"/>
      <protection locked="0"/>
    </xf>
    <xf numFmtId="0" fontId="154" fillId="0" borderId="0" xfId="0" applyFont="1" applyFill="1" applyBorder="1" applyAlignment="1" applyProtection="1">
      <alignment horizontal="left" vertical="center"/>
      <protection locked="0"/>
    </xf>
    <xf numFmtId="234" fontId="153" fillId="95" borderId="0" xfId="1371" applyNumberFormat="1" applyFont="1" applyFill="1" applyBorder="1" applyAlignment="1" applyProtection="1">
      <alignment horizontal="left" vertical="center"/>
      <protection locked="0"/>
    </xf>
    <xf numFmtId="0" fontId="154" fillId="0" borderId="0" xfId="0" applyNumberFormat="1" applyFont="1" applyAlignment="1"/>
    <xf numFmtId="0" fontId="155" fillId="0" borderId="0" xfId="0" applyFont="1" applyFill="1" applyBorder="1" applyAlignment="1" applyProtection="1">
      <alignment horizontal="left" vertical="center" indent="3"/>
      <protection locked="0"/>
    </xf>
    <xf numFmtId="0" fontId="155" fillId="0" borderId="70" xfId="0" applyNumberFormat="1" applyFont="1" applyFill="1" applyBorder="1" applyAlignment="1">
      <alignment horizontal="left" wrapText="1"/>
    </xf>
    <xf numFmtId="0" fontId="154" fillId="0" borderId="70" xfId="0" applyFont="1" applyFill="1" applyBorder="1" applyAlignment="1" applyProtection="1">
      <alignment horizontal="right" wrapText="1"/>
      <protection locked="0"/>
    </xf>
    <xf numFmtId="43" fontId="154" fillId="0" borderId="0" xfId="1371" applyFont="1"/>
    <xf numFmtId="234" fontId="154" fillId="95" borderId="0" xfId="1371" applyNumberFormat="1" applyFont="1" applyFill="1" applyBorder="1" applyAlignment="1" applyProtection="1">
      <alignment horizontal="left" vertical="center"/>
      <protection locked="0"/>
    </xf>
    <xf numFmtId="234" fontId="154" fillId="0" borderId="0" xfId="1371" applyNumberFormat="1" applyFont="1" applyFill="1" applyBorder="1" applyAlignment="1" applyProtection="1">
      <alignment horizontal="right" vertical="center"/>
      <protection locked="0"/>
    </xf>
    <xf numFmtId="37" fontId="3" fillId="54" borderId="0" xfId="853" applyNumberFormat="1" applyFont="1" applyFill="1"/>
    <xf numFmtId="37" fontId="4" fillId="54" borderId="0" xfId="853" applyNumberFormat="1" applyFont="1" applyFill="1"/>
    <xf numFmtId="37" fontId="4" fillId="54" borderId="0" xfId="853" applyNumberFormat="1" applyFont="1" applyFill="1" applyBorder="1"/>
    <xf numFmtId="37" fontId="3" fillId="54" borderId="0" xfId="853" applyNumberFormat="1" applyFont="1" applyFill="1" applyBorder="1"/>
    <xf numFmtId="201" fontId="3" fillId="54" borderId="0" xfId="1376" applyNumberFormat="1" applyFont="1" applyFill="1" applyBorder="1"/>
    <xf numFmtId="41" fontId="3" fillId="54" borderId="0" xfId="853" applyNumberFormat="1" applyFont="1" applyFill="1" applyBorder="1"/>
    <xf numFmtId="37" fontId="168" fillId="54" borderId="0" xfId="925" applyNumberFormat="1" applyFont="1" applyFill="1" applyBorder="1" applyAlignment="1">
      <alignment horizontal="right"/>
    </xf>
    <xf numFmtId="0" fontId="3" fillId="54" borderId="0" xfId="853" applyFont="1" applyFill="1"/>
    <xf numFmtId="201" fontId="146" fillId="54" borderId="0" xfId="925" applyNumberFormat="1" applyFont="1" applyFill="1" applyBorder="1"/>
    <xf numFmtId="41" fontId="4" fillId="54" borderId="0" xfId="853" applyNumberFormat="1" applyFont="1" applyFill="1" applyBorder="1"/>
    <xf numFmtId="37" fontId="146" fillId="54" borderId="0" xfId="853" applyNumberFormat="1" applyFont="1" applyFill="1" applyBorder="1" applyAlignment="1">
      <alignment horizontal="right"/>
    </xf>
    <xf numFmtId="41" fontId="146" fillId="54" borderId="0" xfId="853" applyNumberFormat="1" applyFont="1" applyFill="1" applyBorder="1"/>
    <xf numFmtId="37" fontId="146" fillId="54" borderId="0" xfId="853" applyNumberFormat="1" applyFont="1" applyFill="1" applyBorder="1" applyAlignment="1">
      <alignment horizontal="left" indent="2"/>
    </xf>
    <xf numFmtId="41" fontId="3" fillId="54" borderId="33" xfId="853" applyNumberFormat="1" applyFont="1" applyFill="1" applyBorder="1"/>
    <xf numFmtId="201" fontId="3" fillId="54" borderId="33" xfId="1376" applyNumberFormat="1" applyFont="1" applyFill="1" applyBorder="1"/>
    <xf numFmtId="201" fontId="146" fillId="54" borderId="0" xfId="1376" applyNumberFormat="1" applyFont="1" applyFill="1" applyBorder="1"/>
    <xf numFmtId="37" fontId="4" fillId="54" borderId="0" xfId="853" applyNumberFormat="1" applyFont="1" applyFill="1" applyBorder="1" applyAlignment="1">
      <alignment horizontal="left" indent="1"/>
    </xf>
    <xf numFmtId="249" fontId="146" fillId="54" borderId="0" xfId="1376" applyNumberFormat="1" applyFont="1" applyFill="1" applyBorder="1"/>
    <xf numFmtId="249" fontId="146" fillId="54" borderId="0" xfId="1376" applyNumberFormat="1" applyFont="1" applyFill="1" applyBorder="1" applyAlignment="1">
      <alignment vertical="top"/>
    </xf>
    <xf numFmtId="0" fontId="3" fillId="57" borderId="0" xfId="853" applyFont="1" applyFill="1"/>
    <xf numFmtId="37" fontId="3" fillId="54" borderId="0" xfId="853" applyNumberFormat="1" applyFont="1" applyFill="1" applyAlignment="1">
      <alignment vertical="top"/>
    </xf>
    <xf numFmtId="37" fontId="168" fillId="54" borderId="0" xfId="925" applyNumberFormat="1" applyFont="1" applyFill="1" applyBorder="1" applyAlignment="1">
      <alignment horizontal="right" vertical="top"/>
    </xf>
    <xf numFmtId="0" fontId="3" fillId="54" borderId="0" xfId="853" applyFont="1" applyFill="1" applyAlignment="1">
      <alignment vertical="top"/>
    </xf>
    <xf numFmtId="37" fontId="3" fillId="54" borderId="0" xfId="853" applyNumberFormat="1" applyFont="1" applyFill="1" applyBorder="1" applyAlignment="1">
      <alignment vertical="top"/>
    </xf>
    <xf numFmtId="41" fontId="3" fillId="54" borderId="0" xfId="853" applyNumberFormat="1" applyFont="1" applyFill="1" applyBorder="1" applyAlignment="1">
      <alignment vertical="top"/>
    </xf>
    <xf numFmtId="201" fontId="146" fillId="54" borderId="0" xfId="1376" applyNumberFormat="1" applyFont="1" applyFill="1" applyBorder="1" applyAlignment="1">
      <alignment vertical="top"/>
    </xf>
    <xf numFmtId="41" fontId="146" fillId="54" borderId="0" xfId="853" applyNumberFormat="1" applyFont="1" applyFill="1" applyBorder="1" applyAlignment="1">
      <alignment vertical="top"/>
    </xf>
    <xf numFmtId="0" fontId="3" fillId="54" borderId="0" xfId="853" applyFont="1" applyFill="1" applyBorder="1"/>
    <xf numFmtId="249" fontId="146" fillId="54" borderId="49" xfId="1376" applyNumberFormat="1" applyFont="1" applyFill="1" applyBorder="1"/>
    <xf numFmtId="37" fontId="144" fillId="54" borderId="0" xfId="853" applyNumberFormat="1" applyFont="1" applyFill="1" applyBorder="1"/>
    <xf numFmtId="37" fontId="146" fillId="54" borderId="0" xfId="853" applyNumberFormat="1" applyFont="1" applyFill="1" applyBorder="1"/>
    <xf numFmtId="37" fontId="146" fillId="54" borderId="0" xfId="853" applyNumberFormat="1" applyFont="1" applyFill="1"/>
    <xf numFmtId="201" fontId="3" fillId="54" borderId="0" xfId="1376" applyNumberFormat="1" applyFont="1" applyFill="1" applyBorder="1" applyAlignment="1">
      <alignment vertical="top"/>
    </xf>
    <xf numFmtId="37" fontId="4" fillId="54" borderId="0" xfId="853" applyNumberFormat="1" applyFont="1" applyFill="1" applyBorder="1" applyAlignment="1">
      <alignment vertical="top"/>
    </xf>
    <xf numFmtId="0" fontId="3" fillId="54" borderId="0" xfId="853" applyFont="1" applyFill="1" applyBorder="1" applyAlignment="1">
      <alignment horizontal="left" indent="2"/>
    </xf>
    <xf numFmtId="201" fontId="3" fillId="54" borderId="48" xfId="1376" applyNumberFormat="1" applyFont="1" applyFill="1" applyBorder="1"/>
    <xf numFmtId="201" fontId="3" fillId="54" borderId="49" xfId="1376" applyNumberFormat="1" applyFont="1" applyFill="1" applyBorder="1"/>
    <xf numFmtId="37" fontId="168" fillId="54" borderId="0" xfId="853" applyNumberFormat="1" applyFont="1" applyFill="1"/>
    <xf numFmtId="37" fontId="4" fillId="54" borderId="0" xfId="853" applyNumberFormat="1" applyFont="1" applyFill="1" applyBorder="1" applyAlignment="1">
      <alignment horizontal="right"/>
    </xf>
    <xf numFmtId="37" fontId="3" fillId="54" borderId="70" xfId="853" applyNumberFormat="1" applyFont="1" applyFill="1" applyBorder="1" applyAlignment="1">
      <alignment horizontal="right"/>
    </xf>
    <xf numFmtId="0" fontId="3" fillId="54" borderId="0" xfId="853" applyNumberFormat="1" applyFont="1" applyFill="1" applyBorder="1" applyAlignment="1">
      <alignment horizontal="right"/>
    </xf>
    <xf numFmtId="37" fontId="3" fillId="54" borderId="0" xfId="853" applyNumberFormat="1" applyFont="1" applyFill="1" applyBorder="1" applyAlignment="1">
      <alignment horizontal="right"/>
    </xf>
    <xf numFmtId="37" fontId="4" fillId="54" borderId="0" xfId="853" applyNumberFormat="1" applyFont="1" applyFill="1" applyAlignment="1">
      <alignment horizontal="right"/>
    </xf>
    <xf numFmtId="37" fontId="4" fillId="54" borderId="0" xfId="853" applyNumberFormat="1" applyFont="1" applyFill="1" applyBorder="1" applyAlignment="1">
      <alignment horizontal="center"/>
    </xf>
    <xf numFmtId="37" fontId="7" fillId="54" borderId="0" xfId="853" applyNumberFormat="1" applyFont="1" applyFill="1" applyAlignment="1">
      <alignment horizontal="right"/>
    </xf>
    <xf numFmtId="0" fontId="7" fillId="54" borderId="0" xfId="853" applyFont="1" applyFill="1" applyAlignment="1">
      <alignment horizontal="right"/>
    </xf>
    <xf numFmtId="164" fontId="153" fillId="0" borderId="0" xfId="1371" applyNumberFormat="1" applyFont="1" applyFill="1" applyBorder="1" applyAlignment="1" applyProtection="1">
      <alignment horizontal="right" vertical="center"/>
      <protection locked="0"/>
    </xf>
    <xf numFmtId="164" fontId="154" fillId="0" borderId="0" xfId="1371" applyNumberFormat="1" applyFont="1" applyFill="1" applyBorder="1" applyAlignment="1" applyProtection="1">
      <alignment horizontal="right" vertical="center"/>
      <protection locked="0"/>
    </xf>
    <xf numFmtId="164" fontId="154" fillId="95" borderId="0" xfId="1371" applyNumberFormat="1" applyFont="1" applyFill="1" applyBorder="1" applyAlignment="1" applyProtection="1">
      <alignment horizontal="left" vertical="center"/>
      <protection locked="0"/>
    </xf>
    <xf numFmtId="164" fontId="153" fillId="95" borderId="0" xfId="1371" applyNumberFormat="1" applyFont="1" applyFill="1" applyBorder="1" applyAlignment="1" applyProtection="1">
      <alignment horizontal="left" vertical="center"/>
      <protection locked="0"/>
    </xf>
    <xf numFmtId="0" fontId="153" fillId="0" borderId="0" xfId="0" applyFont="1" applyBorder="1"/>
    <xf numFmtId="0" fontId="154" fillId="0" borderId="0" xfId="0" applyFont="1" applyFill="1" applyBorder="1" applyAlignment="1" applyProtection="1">
      <alignment horizontal="right"/>
      <protection locked="0"/>
    </xf>
    <xf numFmtId="43" fontId="153" fillId="0" borderId="0" xfId="1371" applyFont="1" applyBorder="1"/>
    <xf numFmtId="202" fontId="160" fillId="0" borderId="0" xfId="1372" applyNumberFormat="1" applyFont="1" applyFill="1" applyBorder="1" applyAlignment="1" applyProtection="1">
      <alignment horizontal="right" vertical="center"/>
      <protection locked="0"/>
    </xf>
    <xf numFmtId="202" fontId="160" fillId="0" borderId="49" xfId="1372" applyNumberFormat="1" applyFont="1" applyFill="1" applyBorder="1" applyAlignment="1" applyProtection="1">
      <alignment horizontal="right" vertical="center"/>
      <protection locked="0"/>
    </xf>
    <xf numFmtId="37" fontId="146" fillId="54" borderId="70" xfId="853" applyNumberFormat="1" applyFont="1" applyFill="1" applyBorder="1" applyAlignment="1">
      <alignment wrapText="1"/>
    </xf>
    <xf numFmtId="41" fontId="153" fillId="0" borderId="0" xfId="1371" applyNumberFormat="1" applyFont="1" applyFill="1" applyBorder="1" applyAlignment="1" applyProtection="1">
      <alignment horizontal="right" vertical="center"/>
      <protection locked="0"/>
    </xf>
    <xf numFmtId="0" fontId="154" fillId="0" borderId="70" xfId="0" applyFont="1" applyFill="1" applyBorder="1" applyAlignment="1" applyProtection="1">
      <alignment horizontal="right"/>
      <protection locked="0"/>
    </xf>
    <xf numFmtId="0" fontId="154" fillId="95" borderId="0" xfId="0" applyFont="1" applyFill="1" applyBorder="1" applyAlignment="1" applyProtection="1">
      <alignment horizontal="left" vertical="center"/>
      <protection locked="0"/>
    </xf>
    <xf numFmtId="41" fontId="154" fillId="0" borderId="49" xfId="1371" applyNumberFormat="1" applyFont="1" applyFill="1" applyBorder="1" applyAlignment="1" applyProtection="1">
      <alignment horizontal="right" vertical="center"/>
      <protection locked="0"/>
    </xf>
    <xf numFmtId="234" fontId="154" fillId="0" borderId="58" xfId="1371" applyNumberFormat="1" applyFont="1" applyFill="1" applyBorder="1" applyAlignment="1" applyProtection="1">
      <alignment horizontal="right" vertical="center"/>
      <protection locked="0"/>
    </xf>
    <xf numFmtId="234" fontId="3" fillId="54" borderId="0" xfId="1371" applyNumberFormat="1" applyFont="1" applyFill="1" applyBorder="1"/>
    <xf numFmtId="234" fontId="3" fillId="54" borderId="49" xfId="1371" applyNumberFormat="1" applyFont="1" applyFill="1" applyBorder="1"/>
    <xf numFmtId="234" fontId="3" fillId="54" borderId="33" xfId="1371" applyNumberFormat="1" applyFont="1" applyFill="1" applyBorder="1"/>
    <xf numFmtId="234" fontId="146" fillId="54" borderId="0" xfId="1371" applyNumberFormat="1" applyFont="1" applyFill="1" applyBorder="1"/>
    <xf numFmtId="234" fontId="3" fillId="54" borderId="48" xfId="1371" applyNumberFormat="1" applyFont="1" applyFill="1" applyBorder="1"/>
    <xf numFmtId="234" fontId="3" fillId="54" borderId="0" xfId="1371" applyNumberFormat="1" applyFont="1" applyFill="1" applyBorder="1" applyAlignment="1">
      <alignment vertical="top"/>
    </xf>
    <xf numFmtId="234" fontId="146" fillId="54" borderId="49" xfId="1371" applyNumberFormat="1" applyFont="1" applyFill="1" applyBorder="1" applyAlignment="1">
      <alignment horizontal="right"/>
    </xf>
    <xf numFmtId="202" fontId="146" fillId="54" borderId="0" xfId="1372" applyNumberFormat="1" applyFont="1" applyFill="1" applyBorder="1"/>
    <xf numFmtId="202" fontId="146" fillId="54" borderId="49" xfId="1372" applyNumberFormat="1" applyFont="1" applyFill="1" applyBorder="1" applyAlignment="1">
      <alignment horizontal="right"/>
    </xf>
    <xf numFmtId="234" fontId="146" fillId="54" borderId="0" xfId="1371" applyNumberFormat="1" applyFont="1" applyFill="1" applyBorder="1" applyAlignment="1">
      <alignment horizontal="right"/>
    </xf>
    <xf numFmtId="0" fontId="4" fillId="54" borderId="0" xfId="853" applyFont="1" applyFill="1"/>
    <xf numFmtId="0" fontId="3" fillId="54" borderId="0" xfId="853" applyFont="1" applyFill="1" applyAlignment="1">
      <alignment horizontal="left"/>
    </xf>
    <xf numFmtId="37" fontId="4" fillId="54" borderId="0" xfId="853" applyNumberFormat="1" applyFont="1" applyFill="1" applyAlignment="1">
      <alignment horizontal="left"/>
    </xf>
    <xf numFmtId="37" fontId="3" fillId="54" borderId="0" xfId="853" applyNumberFormat="1" applyFont="1" applyFill="1" applyAlignment="1">
      <alignment horizontal="left"/>
    </xf>
    <xf numFmtId="0" fontId="4" fillId="54" borderId="0" xfId="853" applyFont="1" applyFill="1" applyAlignment="1">
      <alignment horizontal="right"/>
    </xf>
    <xf numFmtId="0" fontId="3" fillId="54" borderId="0" xfId="853" applyFont="1" applyFill="1" applyAlignment="1">
      <alignment horizontal="right"/>
    </xf>
    <xf numFmtId="0" fontId="4" fillId="54" borderId="70" xfId="853" applyFont="1" applyFill="1" applyBorder="1" applyAlignment="1">
      <alignment horizontal="right" wrapText="1"/>
    </xf>
    <xf numFmtId="0" fontId="4" fillId="54" borderId="70" xfId="853" applyFont="1" applyFill="1" applyBorder="1" applyAlignment="1">
      <alignment horizontal="right"/>
    </xf>
    <xf numFmtId="0" fontId="3" fillId="54" borderId="70" xfId="853" applyFont="1" applyFill="1" applyBorder="1" applyAlignment="1">
      <alignment horizontal="right"/>
    </xf>
    <xf numFmtId="0" fontId="4" fillId="54" borderId="0" xfId="853" applyFont="1" applyFill="1" applyBorder="1" applyAlignment="1">
      <alignment horizontal="right"/>
    </xf>
    <xf numFmtId="0" fontId="3" fillId="54" borderId="70" xfId="853" applyFont="1" applyFill="1" applyBorder="1" applyAlignment="1">
      <alignment horizontal="right" wrapText="1"/>
    </xf>
    <xf numFmtId="0" fontId="4" fillId="0" borderId="0" xfId="853" applyFont="1" applyFill="1" applyBorder="1"/>
    <xf numFmtId="0" fontId="3" fillId="54" borderId="0" xfId="853" applyFont="1" applyFill="1" applyBorder="1" applyAlignment="1">
      <alignment horizontal="right"/>
    </xf>
    <xf numFmtId="0" fontId="3" fillId="54" borderId="0" xfId="853" applyFont="1" applyFill="1" applyBorder="1" applyAlignment="1">
      <alignment horizontal="left" indent="1"/>
    </xf>
    <xf numFmtId="41" fontId="4" fillId="54" borderId="0" xfId="853" applyNumberFormat="1" applyFont="1" applyFill="1" applyBorder="1" applyAlignment="1">
      <alignment horizontal="right"/>
    </xf>
    <xf numFmtId="41" fontId="3" fillId="54" borderId="0" xfId="853" applyNumberFormat="1" applyFont="1" applyFill="1" applyBorder="1" applyAlignment="1">
      <alignment horizontal="right"/>
    </xf>
    <xf numFmtId="41" fontId="4" fillId="54" borderId="49" xfId="853" applyNumberFormat="1" applyFont="1" applyFill="1" applyBorder="1" applyAlignment="1">
      <alignment horizontal="right"/>
    </xf>
    <xf numFmtId="41" fontId="3" fillId="54" borderId="49" xfId="853" applyNumberFormat="1" applyFont="1" applyFill="1" applyBorder="1" applyAlignment="1">
      <alignment horizontal="right"/>
    </xf>
    <xf numFmtId="0" fontId="4" fillId="54" borderId="0" xfId="853" applyFont="1" applyFill="1" applyBorder="1"/>
    <xf numFmtId="0" fontId="3" fillId="54" borderId="0" xfId="853" applyFont="1" applyFill="1" applyAlignment="1">
      <alignment horizontal="left" indent="1"/>
    </xf>
    <xf numFmtId="234" fontId="3" fillId="54" borderId="0" xfId="853" applyNumberFormat="1" applyFont="1" applyFill="1" applyBorder="1"/>
    <xf numFmtId="0" fontId="146" fillId="54" borderId="0" xfId="853" applyFont="1" applyFill="1"/>
    <xf numFmtId="0" fontId="146" fillId="54" borderId="0" xfId="853" applyFont="1" applyFill="1" applyBorder="1"/>
    <xf numFmtId="202" fontId="144" fillId="54" borderId="0" xfId="925" applyNumberFormat="1" applyFont="1" applyFill="1" applyBorder="1" applyAlignment="1">
      <alignment horizontal="right"/>
    </xf>
    <xf numFmtId="202" fontId="146" fillId="54" borderId="0" xfId="925" applyNumberFormat="1" applyFont="1" applyFill="1" applyBorder="1" applyAlignment="1">
      <alignment horizontal="right"/>
    </xf>
    <xf numFmtId="201" fontId="144" fillId="54" borderId="0" xfId="925" applyNumberFormat="1" applyFont="1" applyFill="1" applyBorder="1" applyAlignment="1">
      <alignment horizontal="right"/>
    </xf>
    <xf numFmtId="201" fontId="146" fillId="54" borderId="0" xfId="925" applyNumberFormat="1" applyFont="1" applyFill="1" applyBorder="1" applyAlignment="1">
      <alignment horizontal="right"/>
    </xf>
    <xf numFmtId="0" fontId="146" fillId="54" borderId="0" xfId="853" applyFont="1" applyFill="1" applyBorder="1" applyAlignment="1">
      <alignment vertical="top"/>
    </xf>
    <xf numFmtId="0" fontId="146" fillId="54" borderId="49" xfId="853" applyFont="1" applyFill="1" applyBorder="1" applyAlignment="1">
      <alignment vertical="top"/>
    </xf>
    <xf numFmtId="202" fontId="146" fillId="54" borderId="49" xfId="925" applyNumberFormat="1" applyFont="1" applyFill="1" applyBorder="1" applyAlignment="1">
      <alignment vertical="top"/>
    </xf>
    <xf numFmtId="0" fontId="3" fillId="54" borderId="0" xfId="853" applyFont="1" applyFill="1" applyAlignment="1">
      <alignment vertical="center"/>
    </xf>
    <xf numFmtId="0" fontId="3" fillId="54" borderId="49" xfId="853" applyFont="1" applyFill="1" applyBorder="1" applyAlignment="1">
      <alignment horizontal="left" vertical="center" indent="1"/>
    </xf>
    <xf numFmtId="0" fontId="3" fillId="54" borderId="54" xfId="853" applyFont="1" applyFill="1" applyBorder="1"/>
    <xf numFmtId="41" fontId="4" fillId="54" borderId="54" xfId="853" applyNumberFormat="1" applyFont="1" applyFill="1" applyBorder="1" applyAlignment="1">
      <alignment horizontal="right"/>
    </xf>
    <xf numFmtId="41" fontId="3" fillId="54" borderId="54" xfId="853" applyNumberFormat="1" applyFont="1" applyFill="1" applyBorder="1" applyAlignment="1">
      <alignment horizontal="right"/>
    </xf>
    <xf numFmtId="0" fontId="3" fillId="54" borderId="49" xfId="853" applyFont="1" applyFill="1" applyBorder="1"/>
    <xf numFmtId="0" fontId="3" fillId="54" borderId="0" xfId="853" applyFont="1" applyFill="1" applyBorder="1" applyAlignment="1">
      <alignment vertical="center"/>
    </xf>
    <xf numFmtId="0" fontId="147" fillId="54" borderId="0" xfId="853" applyFont="1" applyFill="1"/>
    <xf numFmtId="37" fontId="3" fillId="54" borderId="0" xfId="853" applyNumberFormat="1" applyFont="1" applyFill="1" applyAlignment="1">
      <alignment vertical="center"/>
    </xf>
    <xf numFmtId="0" fontId="4" fillId="54" borderId="0" xfId="853" applyFont="1" applyFill="1" applyAlignment="1">
      <alignment vertical="center"/>
    </xf>
    <xf numFmtId="37" fontId="4" fillId="54" borderId="0" xfId="853" applyNumberFormat="1" applyFont="1" applyFill="1" applyAlignment="1">
      <alignment vertical="center"/>
    </xf>
    <xf numFmtId="37" fontId="4" fillId="54" borderId="0" xfId="853" applyNumberFormat="1" applyFont="1" applyFill="1" applyBorder="1" applyAlignment="1">
      <alignment horizontal="left"/>
    </xf>
    <xf numFmtId="0" fontId="4" fillId="54" borderId="92" xfId="853" applyFont="1" applyFill="1" applyBorder="1" applyAlignment="1">
      <alignment horizontal="right"/>
    </xf>
    <xf numFmtId="0" fontId="4" fillId="54" borderId="93" xfId="853" applyFont="1" applyFill="1" applyBorder="1" applyAlignment="1">
      <alignment horizontal="right"/>
    </xf>
    <xf numFmtId="37" fontId="146" fillId="54" borderId="70" xfId="853" applyNumberFormat="1" applyFont="1" applyFill="1" applyBorder="1"/>
    <xf numFmtId="0" fontId="4" fillId="54" borderId="94" xfId="853" applyFont="1" applyFill="1" applyBorder="1" applyAlignment="1">
      <alignment horizontal="right"/>
    </xf>
    <xf numFmtId="0" fontId="4" fillId="54" borderId="95" xfId="853" applyFont="1" applyFill="1" applyBorder="1" applyAlignment="1">
      <alignment horizontal="right"/>
    </xf>
    <xf numFmtId="0" fontId="4" fillId="54" borderId="0" xfId="853" applyFont="1" applyFill="1" applyBorder="1" applyAlignment="1">
      <alignment horizontal="left"/>
    </xf>
    <xf numFmtId="0" fontId="4" fillId="54" borderId="98" xfId="853" applyFont="1" applyFill="1" applyBorder="1"/>
    <xf numFmtId="0" fontId="4" fillId="54" borderId="99" xfId="853" applyFont="1" applyFill="1" applyBorder="1"/>
    <xf numFmtId="41" fontId="3" fillId="54" borderId="0" xfId="853" applyNumberFormat="1" applyFont="1" applyFill="1"/>
    <xf numFmtId="201" fontId="3" fillId="54" borderId="0" xfId="617" applyNumberFormat="1" applyFont="1" applyFill="1" applyBorder="1"/>
    <xf numFmtId="41" fontId="4" fillId="54" borderId="98" xfId="853" applyNumberFormat="1" applyFont="1" applyFill="1" applyBorder="1"/>
    <xf numFmtId="41" fontId="4" fillId="54" borderId="3" xfId="853" applyNumberFormat="1" applyFont="1" applyFill="1" applyBorder="1"/>
    <xf numFmtId="0" fontId="4" fillId="54" borderId="100" xfId="853" applyFont="1" applyFill="1" applyBorder="1"/>
    <xf numFmtId="41" fontId="3" fillId="54" borderId="49" xfId="853" applyNumberFormat="1" applyFont="1" applyFill="1" applyBorder="1"/>
    <xf numFmtId="201" fontId="3" fillId="54" borderId="49" xfId="617" applyNumberFormat="1" applyFont="1" applyFill="1" applyBorder="1"/>
    <xf numFmtId="201" fontId="3" fillId="54" borderId="54" xfId="617" applyNumberFormat="1" applyFont="1" applyFill="1" applyBorder="1"/>
    <xf numFmtId="234" fontId="3" fillId="54" borderId="99" xfId="617" applyNumberFormat="1" applyFont="1" applyFill="1" applyBorder="1"/>
    <xf numFmtId="234" fontId="3" fillId="54" borderId="0" xfId="617" applyNumberFormat="1" applyFont="1" applyFill="1" applyBorder="1"/>
    <xf numFmtId="202" fontId="144" fillId="54" borderId="98" xfId="925" applyNumberFormat="1" applyFont="1" applyFill="1" applyBorder="1"/>
    <xf numFmtId="202" fontId="146" fillId="54" borderId="99" xfId="925" applyNumberFormat="1" applyFont="1" applyFill="1" applyBorder="1"/>
    <xf numFmtId="202" fontId="146" fillId="54" borderId="0" xfId="925" applyNumberFormat="1" applyFont="1" applyFill="1" applyBorder="1"/>
    <xf numFmtId="234" fontId="146" fillId="54" borderId="0" xfId="617" applyNumberFormat="1" applyFont="1" applyFill="1" applyBorder="1"/>
    <xf numFmtId="249" fontId="146" fillId="54" borderId="0" xfId="617" applyNumberFormat="1" applyFont="1" applyFill="1" applyBorder="1"/>
    <xf numFmtId="202" fontId="4" fillId="54" borderId="98" xfId="925" applyNumberFormat="1" applyFont="1" applyFill="1" applyBorder="1"/>
    <xf numFmtId="202" fontId="3" fillId="54" borderId="99" xfId="925" applyNumberFormat="1" applyFont="1" applyFill="1" applyBorder="1"/>
    <xf numFmtId="202" fontId="3" fillId="54" borderId="0" xfId="925" applyNumberFormat="1" applyFont="1" applyFill="1" applyBorder="1"/>
    <xf numFmtId="202" fontId="144" fillId="54" borderId="3" xfId="925" applyNumberFormat="1" applyFont="1" applyFill="1" applyBorder="1" applyAlignment="1">
      <alignment vertical="top"/>
    </xf>
    <xf numFmtId="202" fontId="146" fillId="54" borderId="100" xfId="925" applyNumberFormat="1" applyFont="1" applyFill="1" applyBorder="1" applyAlignment="1">
      <alignment vertical="top"/>
    </xf>
    <xf numFmtId="234" fontId="146" fillId="54" borderId="49" xfId="617" applyNumberFormat="1" applyFont="1" applyFill="1" applyBorder="1" applyAlignment="1">
      <alignment vertical="top"/>
    </xf>
    <xf numFmtId="0" fontId="4" fillId="54" borderId="100" xfId="853" applyFont="1" applyFill="1" applyBorder="1" applyAlignment="1">
      <alignment vertical="center"/>
    </xf>
    <xf numFmtId="0" fontId="3" fillId="54" borderId="49" xfId="853" applyFont="1" applyFill="1" applyBorder="1" applyAlignment="1">
      <alignment vertical="center"/>
    </xf>
    <xf numFmtId="234" fontId="3" fillId="54" borderId="49" xfId="853" applyNumberFormat="1" applyFont="1" applyFill="1" applyBorder="1" applyAlignment="1">
      <alignment vertical="center"/>
    </xf>
    <xf numFmtId="234" fontId="3" fillId="54" borderId="100" xfId="853" applyNumberFormat="1" applyFont="1" applyFill="1" applyBorder="1" applyAlignment="1">
      <alignment vertical="center"/>
    </xf>
    <xf numFmtId="234" fontId="3" fillId="54" borderId="49" xfId="617" applyNumberFormat="1" applyFont="1" applyFill="1" applyBorder="1" applyAlignment="1">
      <alignment vertical="center"/>
    </xf>
    <xf numFmtId="0" fontId="3" fillId="54" borderId="99" xfId="853" applyFont="1" applyFill="1" applyBorder="1"/>
    <xf numFmtId="0" fontId="3" fillId="54" borderId="53" xfId="853" applyFont="1" applyFill="1" applyBorder="1"/>
    <xf numFmtId="250" fontId="4" fillId="54" borderId="101" xfId="853" applyNumberFormat="1" applyFont="1" applyFill="1" applyBorder="1"/>
    <xf numFmtId="250" fontId="3" fillId="54" borderId="102" xfId="617" applyNumberFormat="1" applyFont="1" applyFill="1" applyBorder="1"/>
    <xf numFmtId="250" fontId="3" fillId="54" borderId="53" xfId="853" applyNumberFormat="1" applyFont="1" applyFill="1" applyBorder="1"/>
    <xf numFmtId="234" fontId="3" fillId="54" borderId="53" xfId="617" applyNumberFormat="1" applyFont="1" applyFill="1" applyBorder="1"/>
    <xf numFmtId="201" fontId="3" fillId="54" borderId="53" xfId="617" applyNumberFormat="1" applyFont="1" applyFill="1" applyBorder="1"/>
    <xf numFmtId="10" fontId="4" fillId="54" borderId="98" xfId="925" applyNumberFormat="1" applyFont="1" applyFill="1" applyBorder="1"/>
    <xf numFmtId="10" fontId="3" fillId="54" borderId="0" xfId="925" applyNumberFormat="1" applyFont="1" applyFill="1"/>
    <xf numFmtId="251" fontId="146" fillId="54" borderId="0" xfId="617" applyNumberFormat="1" applyFont="1" applyFill="1" applyBorder="1"/>
    <xf numFmtId="10" fontId="4" fillId="54" borderId="3" xfId="925" applyNumberFormat="1" applyFont="1" applyFill="1" applyBorder="1"/>
    <xf numFmtId="202" fontId="3" fillId="54" borderId="100" xfId="925" applyNumberFormat="1" applyFont="1" applyFill="1" applyBorder="1" applyAlignment="1">
      <alignment vertical="center"/>
    </xf>
    <xf numFmtId="10" fontId="3" fillId="54" borderId="49" xfId="925" applyNumberFormat="1" applyFont="1" applyFill="1" applyBorder="1"/>
    <xf numFmtId="202" fontId="3" fillId="54" borderId="49" xfId="925" applyNumberFormat="1" applyFont="1" applyFill="1" applyBorder="1" applyAlignment="1">
      <alignment vertical="center"/>
    </xf>
    <xf numFmtId="251" fontId="146" fillId="54" borderId="49" xfId="617" applyNumberFormat="1" applyFont="1" applyFill="1" applyBorder="1"/>
    <xf numFmtId="234" fontId="3" fillId="54" borderId="100" xfId="617" applyNumberFormat="1" applyFont="1" applyFill="1" applyBorder="1"/>
    <xf numFmtId="234" fontId="3" fillId="54" borderId="49" xfId="617" applyNumberFormat="1" applyFont="1" applyFill="1" applyBorder="1"/>
    <xf numFmtId="0" fontId="3" fillId="54" borderId="0" xfId="853" applyFont="1" applyFill="1" applyAlignment="1">
      <alignment horizontal="left" wrapText="1"/>
    </xf>
    <xf numFmtId="0" fontId="147" fillId="54" borderId="0" xfId="853" applyFont="1" applyFill="1" applyAlignment="1">
      <alignment horizontal="left" wrapText="1"/>
    </xf>
    <xf numFmtId="234" fontId="4" fillId="54" borderId="0" xfId="853" applyNumberFormat="1" applyFont="1" applyFill="1" applyBorder="1"/>
    <xf numFmtId="41" fontId="144" fillId="54" borderId="0" xfId="853" applyNumberFormat="1" applyFont="1" applyFill="1" applyBorder="1"/>
    <xf numFmtId="249" fontId="146" fillId="0" borderId="49" xfId="617" applyNumberFormat="1" applyFont="1" applyFill="1" applyBorder="1" applyAlignment="1">
      <alignment vertical="top"/>
    </xf>
    <xf numFmtId="37" fontId="3" fillId="54" borderId="0" xfId="853" applyNumberFormat="1" applyFont="1" applyFill="1" applyAlignment="1">
      <alignment horizontal="right"/>
    </xf>
    <xf numFmtId="37" fontId="3" fillId="54" borderId="0" xfId="853" applyNumberFormat="1" applyFont="1" applyFill="1" applyAlignment="1">
      <alignment horizontal="left" indent="1"/>
    </xf>
    <xf numFmtId="0" fontId="3" fillId="54" borderId="0" xfId="853" applyFont="1" applyFill="1" applyBorder="1" applyAlignment="1">
      <alignment vertical="top"/>
    </xf>
    <xf numFmtId="202" fontId="144" fillId="54" borderId="0" xfId="925" applyNumberFormat="1" applyFont="1" applyFill="1" applyBorder="1" applyAlignment="1">
      <alignment horizontal="right" vertical="top"/>
    </xf>
    <xf numFmtId="202" fontId="146" fillId="54" borderId="0" xfId="925" applyNumberFormat="1" applyFont="1" applyFill="1" applyBorder="1" applyAlignment="1">
      <alignment horizontal="right" vertical="top"/>
    </xf>
    <xf numFmtId="0" fontId="4" fillId="54" borderId="0" xfId="853" applyFont="1" applyFill="1" applyBorder="1" applyAlignment="1">
      <alignment vertical="top"/>
    </xf>
    <xf numFmtId="41" fontId="4" fillId="54" borderId="0" xfId="853" applyNumberFormat="1" applyFont="1" applyFill="1" applyBorder="1" applyAlignment="1">
      <alignment horizontal="right" vertical="top"/>
    </xf>
    <xf numFmtId="41" fontId="3" fillId="54" borderId="0" xfId="853" applyNumberFormat="1" applyFont="1" applyFill="1" applyBorder="1" applyAlignment="1">
      <alignment horizontal="right" vertical="top"/>
    </xf>
    <xf numFmtId="0" fontId="4" fillId="54" borderId="0" xfId="853" applyFont="1" applyFill="1" applyAlignment="1">
      <alignment vertical="top"/>
    </xf>
    <xf numFmtId="49" fontId="3" fillId="54" borderId="0" xfId="853" applyNumberFormat="1" applyFont="1" applyFill="1"/>
    <xf numFmtId="41" fontId="4" fillId="54" borderId="0" xfId="853" applyNumberFormat="1" applyFont="1" applyFill="1" applyAlignment="1">
      <alignment horizontal="right"/>
    </xf>
    <xf numFmtId="41" fontId="3" fillId="54" borderId="0" xfId="853" applyNumberFormat="1" applyFont="1" applyFill="1" applyAlignment="1">
      <alignment horizontal="right"/>
    </xf>
    <xf numFmtId="0" fontId="3" fillId="54" borderId="0" xfId="853" applyFont="1" applyFill="1" applyBorder="1" applyAlignment="1">
      <alignment horizontal="left"/>
    </xf>
    <xf numFmtId="0" fontId="3" fillId="54" borderId="0" xfId="853" applyFont="1" applyFill="1" applyBorder="1" applyAlignment="1">
      <alignment horizontal="left" vertical="center"/>
    </xf>
    <xf numFmtId="0" fontId="3" fillId="54" borderId="0" xfId="853" applyFont="1" applyFill="1" applyAlignment="1"/>
    <xf numFmtId="0" fontId="3" fillId="54" borderId="0" xfId="853" applyFont="1" applyFill="1" applyBorder="1" applyAlignment="1"/>
    <xf numFmtId="0" fontId="3" fillId="94" borderId="0" xfId="853" applyFont="1" applyFill="1" applyBorder="1" applyAlignment="1">
      <alignment horizontal="left"/>
    </xf>
    <xf numFmtId="0" fontId="171" fillId="54" borderId="0" xfId="853" applyFont="1" applyFill="1" applyBorder="1" applyAlignment="1">
      <alignment horizontal="left" wrapText="1"/>
    </xf>
    <xf numFmtId="252" fontId="3" fillId="54" borderId="0" xfId="853" applyNumberFormat="1" applyFont="1" applyFill="1" applyBorder="1" applyAlignment="1">
      <alignment horizontal="right"/>
    </xf>
    <xf numFmtId="41" fontId="3" fillId="94" borderId="0" xfId="853" applyNumberFormat="1" applyFont="1" applyFill="1" applyBorder="1" applyAlignment="1">
      <alignment horizontal="right"/>
    </xf>
    <xf numFmtId="41" fontId="4" fillId="94" borderId="49" xfId="853" applyNumberFormat="1" applyFont="1" applyFill="1" applyBorder="1" applyAlignment="1">
      <alignment horizontal="right"/>
    </xf>
    <xf numFmtId="37" fontId="4" fillId="94" borderId="0" xfId="853" applyNumberFormat="1" applyFont="1" applyFill="1" applyBorder="1"/>
    <xf numFmtId="0" fontId="144" fillId="54" borderId="0" xfId="853" applyFont="1" applyFill="1" applyBorder="1" applyAlignment="1">
      <alignment horizontal="right"/>
    </xf>
    <xf numFmtId="0" fontId="146" fillId="54" borderId="0" xfId="853" applyFont="1" applyFill="1" applyBorder="1" applyAlignment="1">
      <alignment horizontal="right"/>
    </xf>
    <xf numFmtId="201" fontId="173" fillId="54" borderId="0" xfId="617" applyNumberFormat="1" applyFont="1" applyFill="1" applyBorder="1"/>
    <xf numFmtId="0" fontId="3" fillId="54" borderId="0" xfId="853" applyFont="1" applyFill="1" applyBorder="1" applyAlignment="1">
      <alignment horizontal="right" vertical="top"/>
    </xf>
    <xf numFmtId="41" fontId="3" fillId="54" borderId="0" xfId="617" applyNumberFormat="1" applyFont="1" applyFill="1" applyBorder="1"/>
    <xf numFmtId="38" fontId="3" fillId="54" borderId="0" xfId="853" applyNumberFormat="1" applyFont="1" applyFill="1" applyBorder="1" applyAlignment="1">
      <alignment vertical="top"/>
    </xf>
    <xf numFmtId="38" fontId="3" fillId="54" borderId="0" xfId="853" applyNumberFormat="1" applyFont="1" applyFill="1" applyBorder="1"/>
    <xf numFmtId="41" fontId="3" fillId="54" borderId="49" xfId="617" applyNumberFormat="1" applyFont="1" applyFill="1" applyBorder="1"/>
    <xf numFmtId="0" fontId="3" fillId="54" borderId="0" xfId="853" applyFont="1" applyFill="1" applyBorder="1" applyAlignment="1">
      <alignment horizontal="left" vertical="top"/>
    </xf>
    <xf numFmtId="41" fontId="3" fillId="54" borderId="54" xfId="617" applyNumberFormat="1" applyFont="1" applyFill="1" applyBorder="1"/>
    <xf numFmtId="234" fontId="3" fillId="54" borderId="0" xfId="617" applyNumberFormat="1" applyFont="1" applyFill="1" applyBorder="1" applyAlignment="1">
      <alignment vertical="top"/>
    </xf>
    <xf numFmtId="41" fontId="4" fillId="54" borderId="0" xfId="617" applyNumberFormat="1" applyFont="1" applyFill="1" applyBorder="1"/>
    <xf numFmtId="41" fontId="4" fillId="54" borderId="49" xfId="617" applyNumberFormat="1" applyFont="1" applyFill="1" applyBorder="1"/>
    <xf numFmtId="0" fontId="172" fillId="54" borderId="0" xfId="853" applyFont="1" applyFill="1" applyAlignment="1">
      <alignment horizontal="left" wrapText="1"/>
    </xf>
    <xf numFmtId="0" fontId="3" fillId="94" borderId="0" xfId="853" applyFont="1" applyFill="1" applyBorder="1"/>
    <xf numFmtId="0" fontId="4" fillId="94" borderId="0" xfId="853" applyFont="1" applyFill="1" applyBorder="1"/>
    <xf numFmtId="201" fontId="3" fillId="94" borderId="0" xfId="617" applyNumberFormat="1" applyFont="1" applyFill="1" applyBorder="1"/>
    <xf numFmtId="202" fontId="146" fillId="94" borderId="0" xfId="925" applyNumberFormat="1" applyFont="1" applyFill="1" applyBorder="1" applyAlignment="1">
      <alignment horizontal="right" vertical="top"/>
    </xf>
    <xf numFmtId="0" fontId="3" fillId="94" borderId="0" xfId="853" applyFont="1" applyFill="1" applyBorder="1" applyAlignment="1">
      <alignment horizontal="right" vertical="top"/>
    </xf>
    <xf numFmtId="0" fontId="4" fillId="94" borderId="0" xfId="853" applyFont="1" applyFill="1" applyBorder="1" applyAlignment="1">
      <alignment horizontal="right" vertical="top"/>
    </xf>
    <xf numFmtId="0" fontId="4" fillId="94" borderId="0" xfId="853" applyFont="1" applyFill="1" applyAlignment="1">
      <alignment vertical="top"/>
    </xf>
    <xf numFmtId="41" fontId="4" fillId="54" borderId="98" xfId="853" applyNumberFormat="1" applyFont="1" applyFill="1" applyBorder="1" applyAlignment="1">
      <alignment horizontal="right"/>
    </xf>
    <xf numFmtId="0" fontId="4" fillId="54" borderId="99" xfId="853" applyFont="1" applyFill="1" applyBorder="1" applyAlignment="1">
      <alignment horizontal="right"/>
    </xf>
    <xf numFmtId="41" fontId="4" fillId="54" borderId="3" xfId="853" applyNumberFormat="1" applyFont="1" applyFill="1" applyBorder="1" applyAlignment="1">
      <alignment horizontal="right"/>
    </xf>
    <xf numFmtId="0" fontId="4" fillId="54" borderId="100" xfId="853" applyFont="1" applyFill="1" applyBorder="1" applyAlignment="1">
      <alignment horizontal="right"/>
    </xf>
    <xf numFmtId="41" fontId="4" fillId="54" borderId="105" xfId="853" applyNumberFormat="1" applyFont="1" applyFill="1" applyBorder="1" applyAlignment="1">
      <alignment horizontal="right"/>
    </xf>
    <xf numFmtId="202" fontId="144" fillId="54" borderId="98" xfId="925" applyNumberFormat="1" applyFont="1" applyFill="1" applyBorder="1" applyAlignment="1">
      <alignment horizontal="right"/>
    </xf>
    <xf numFmtId="0" fontId="144" fillId="54" borderId="99" xfId="853" applyFont="1" applyFill="1" applyBorder="1" applyAlignment="1">
      <alignment horizontal="right"/>
    </xf>
    <xf numFmtId="202" fontId="144" fillId="54" borderId="98" xfId="925" applyNumberFormat="1" applyFont="1" applyFill="1" applyBorder="1" applyAlignment="1">
      <alignment horizontal="right" vertical="top"/>
    </xf>
    <xf numFmtId="202" fontId="4" fillId="54" borderId="99" xfId="925" applyNumberFormat="1" applyFont="1" applyFill="1" applyBorder="1" applyAlignment="1">
      <alignment horizontal="right" vertical="top"/>
    </xf>
    <xf numFmtId="41" fontId="4" fillId="94" borderId="98" xfId="617" applyNumberFormat="1" applyFont="1" applyFill="1" applyBorder="1"/>
    <xf numFmtId="0" fontId="4" fillId="94" borderId="99" xfId="853" applyFont="1" applyFill="1" applyBorder="1" applyAlignment="1">
      <alignment vertical="top"/>
    </xf>
    <xf numFmtId="41" fontId="4" fillId="54" borderId="98" xfId="617" applyNumberFormat="1" applyFont="1" applyFill="1" applyBorder="1"/>
    <xf numFmtId="41" fontId="4" fillId="54" borderId="3" xfId="617" applyNumberFormat="1" applyFont="1" applyFill="1" applyBorder="1"/>
    <xf numFmtId="41" fontId="4" fillId="54" borderId="103" xfId="617" applyNumberFormat="1" applyFont="1" applyFill="1" applyBorder="1"/>
    <xf numFmtId="0" fontId="4" fillId="54" borderId="104" xfId="853" applyFont="1" applyFill="1" applyBorder="1" applyAlignment="1">
      <alignment vertical="top"/>
    </xf>
    <xf numFmtId="249" fontId="146" fillId="94" borderId="0" xfId="1376" applyNumberFormat="1" applyFont="1" applyFill="1" applyBorder="1" applyAlignment="1">
      <alignment vertical="top"/>
    </xf>
    <xf numFmtId="0" fontId="3" fillId="54" borderId="0" xfId="853" applyFont="1" applyFill="1" applyBorder="1" applyAlignment="1">
      <alignment horizontal="center"/>
    </xf>
    <xf numFmtId="246" fontId="4" fillId="54" borderId="0" xfId="853" quotePrefix="1" applyNumberFormat="1" applyFont="1" applyFill="1" applyAlignment="1">
      <alignment horizontal="right"/>
    </xf>
    <xf numFmtId="246" fontId="3" fillId="54" borderId="0" xfId="853" quotePrefix="1" applyNumberFormat="1" applyFont="1" applyFill="1" applyAlignment="1">
      <alignment horizontal="right"/>
    </xf>
    <xf numFmtId="37" fontId="4" fillId="54" borderId="0" xfId="853" quotePrefix="1" applyNumberFormat="1" applyFont="1" applyFill="1" applyBorder="1" applyAlignment="1">
      <alignment horizontal="right"/>
    </xf>
    <xf numFmtId="0" fontId="146" fillId="54" borderId="70" xfId="853" applyFont="1" applyFill="1" applyBorder="1"/>
    <xf numFmtId="0" fontId="3" fillId="54" borderId="70" xfId="853" applyFont="1" applyFill="1" applyBorder="1"/>
    <xf numFmtId="0" fontId="144" fillId="54" borderId="0" xfId="853" applyFont="1" applyFill="1" applyBorder="1"/>
    <xf numFmtId="0" fontId="4" fillId="54" borderId="0" xfId="853" applyFont="1" applyFill="1" applyBorder="1" applyAlignment="1">
      <alignment horizontal="center"/>
    </xf>
    <xf numFmtId="234" fontId="4" fillId="54" borderId="0" xfId="617" applyNumberFormat="1" applyFont="1" applyFill="1" applyBorder="1"/>
    <xf numFmtId="0" fontId="3" fillId="54" borderId="0" xfId="853" applyNumberFormat="1" applyFont="1" applyFill="1" applyBorder="1"/>
    <xf numFmtId="0" fontId="4" fillId="54" borderId="0" xfId="853" applyNumberFormat="1" applyFont="1" applyFill="1" applyBorder="1"/>
    <xf numFmtId="41" fontId="4" fillId="54" borderId="54" xfId="617" applyNumberFormat="1" applyFont="1" applyFill="1" applyBorder="1"/>
    <xf numFmtId="41" fontId="4" fillId="54" borderId="0" xfId="853" quotePrefix="1" applyNumberFormat="1" applyFont="1" applyFill="1" applyBorder="1"/>
    <xf numFmtId="41" fontId="3" fillId="54" borderId="0" xfId="853" quotePrefix="1" applyNumberFormat="1" applyFont="1" applyFill="1" applyBorder="1"/>
    <xf numFmtId="0" fontId="3" fillId="54" borderId="0" xfId="853" quotePrefix="1" applyFont="1" applyFill="1" applyBorder="1"/>
    <xf numFmtId="234" fontId="3" fillId="54" borderId="54" xfId="617" applyNumberFormat="1" applyFont="1" applyFill="1" applyBorder="1"/>
    <xf numFmtId="0" fontId="4" fillId="54" borderId="70" xfId="853" applyFont="1" applyFill="1" applyBorder="1"/>
    <xf numFmtId="0" fontId="4" fillId="54" borderId="70" xfId="853" applyFont="1" applyFill="1" applyBorder="1" applyAlignment="1">
      <alignment horizontal="center"/>
    </xf>
    <xf numFmtId="234" fontId="4" fillId="54" borderId="58" xfId="617" applyNumberFormat="1" applyFont="1" applyFill="1" applyBorder="1"/>
    <xf numFmtId="234" fontId="3" fillId="54" borderId="58" xfId="617" applyNumberFormat="1" applyFont="1" applyFill="1" applyBorder="1"/>
    <xf numFmtId="0" fontId="4" fillId="54" borderId="0" xfId="853" quotePrefix="1" applyFont="1" applyFill="1" applyBorder="1" applyAlignment="1">
      <alignment horizontal="center"/>
    </xf>
    <xf numFmtId="234" fontId="3" fillId="54" borderId="48" xfId="617" applyNumberFormat="1" applyFont="1" applyFill="1" applyBorder="1"/>
    <xf numFmtId="41" fontId="4" fillId="54" borderId="5" xfId="617" applyNumberFormat="1" applyFont="1" applyFill="1" applyBorder="1"/>
    <xf numFmtId="41" fontId="3" fillId="54" borderId="5" xfId="617" applyNumberFormat="1" applyFont="1" applyFill="1" applyBorder="1"/>
    <xf numFmtId="234" fontId="3" fillId="54" borderId="0" xfId="617" applyNumberFormat="1" applyFont="1" applyFill="1" applyBorder="1" applyAlignment="1">
      <alignment horizontal="right"/>
    </xf>
    <xf numFmtId="41" fontId="4" fillId="54" borderId="33" xfId="617" applyNumberFormat="1" applyFont="1" applyFill="1" applyBorder="1"/>
    <xf numFmtId="0" fontId="4" fillId="54" borderId="33" xfId="853" applyFont="1" applyFill="1" applyBorder="1"/>
    <xf numFmtId="0" fontId="4" fillId="54" borderId="33" xfId="853" applyFont="1" applyFill="1" applyBorder="1" applyAlignment="1">
      <alignment horizontal="center"/>
    </xf>
    <xf numFmtId="234" fontId="3" fillId="54" borderId="5" xfId="617" applyNumberFormat="1" applyFont="1" applyFill="1" applyBorder="1"/>
    <xf numFmtId="234" fontId="3" fillId="54" borderId="52" xfId="617" applyNumberFormat="1" applyFont="1" applyFill="1" applyBorder="1"/>
    <xf numFmtId="0" fontId="174" fillId="54" borderId="0" xfId="853" applyFont="1" applyFill="1" applyBorder="1" applyAlignment="1">
      <alignment wrapText="1"/>
    </xf>
    <xf numFmtId="41" fontId="3" fillId="54" borderId="0" xfId="617" applyNumberFormat="1" applyFont="1" applyFill="1" applyBorder="1" applyAlignment="1">
      <alignment horizontal="right"/>
    </xf>
    <xf numFmtId="234" fontId="4" fillId="54" borderId="54" xfId="617" applyNumberFormat="1" applyFont="1" applyFill="1" applyBorder="1"/>
    <xf numFmtId="234" fontId="4" fillId="54" borderId="48" xfId="617" applyNumberFormat="1" applyFont="1" applyFill="1" applyBorder="1"/>
    <xf numFmtId="234" fontId="4" fillId="54" borderId="5" xfId="617" applyNumberFormat="1" applyFont="1" applyFill="1" applyBorder="1"/>
    <xf numFmtId="234" fontId="4" fillId="54" borderId="52" xfId="617" applyNumberFormat="1" applyFont="1" applyFill="1" applyBorder="1"/>
    <xf numFmtId="37" fontId="3" fillId="54" borderId="0" xfId="853" applyNumberFormat="1" applyFont="1" applyFill="1" applyBorder="1" applyAlignment="1">
      <alignment horizontal="left"/>
    </xf>
    <xf numFmtId="37" fontId="175" fillId="54" borderId="0" xfId="853" applyNumberFormat="1" applyFont="1" applyFill="1" applyAlignment="1">
      <alignment horizontal="left"/>
    </xf>
    <xf numFmtId="0" fontId="146" fillId="54" borderId="70" xfId="853" applyFont="1" applyFill="1" applyBorder="1" applyAlignment="1">
      <alignment wrapText="1"/>
    </xf>
    <xf numFmtId="49" fontId="3" fillId="54" borderId="0" xfId="853" applyNumberFormat="1" applyFont="1" applyFill="1" applyBorder="1" applyAlignment="1">
      <alignment horizontal="left" indent="1"/>
    </xf>
    <xf numFmtId="0" fontId="3" fillId="54" borderId="33" xfId="853" applyFont="1" applyFill="1" applyBorder="1" applyAlignment="1">
      <alignment horizontal="left" indent="2"/>
    </xf>
    <xf numFmtId="41" fontId="4" fillId="94" borderId="0" xfId="853" applyNumberFormat="1" applyFont="1" applyFill="1" applyBorder="1"/>
    <xf numFmtId="41" fontId="3" fillId="94" borderId="0" xfId="853" applyNumberFormat="1" applyFont="1" applyFill="1" applyBorder="1"/>
    <xf numFmtId="0" fontId="3" fillId="94" borderId="0" xfId="853" applyFont="1" applyFill="1" applyBorder="1" applyAlignment="1">
      <alignment horizontal="center"/>
    </xf>
    <xf numFmtId="41" fontId="4" fillId="54" borderId="49" xfId="853" applyNumberFormat="1" applyFont="1" applyFill="1" applyBorder="1"/>
    <xf numFmtId="0" fontId="3" fillId="54" borderId="33" xfId="853" applyFont="1" applyFill="1" applyBorder="1"/>
    <xf numFmtId="41" fontId="3" fillId="54" borderId="54" xfId="853" applyNumberFormat="1" applyFont="1" applyFill="1" applyBorder="1"/>
    <xf numFmtId="0" fontId="4" fillId="54" borderId="61" xfId="853" applyFont="1" applyFill="1" applyBorder="1"/>
    <xf numFmtId="0" fontId="3" fillId="54" borderId="57" xfId="853" applyFont="1" applyFill="1" applyBorder="1"/>
    <xf numFmtId="44" fontId="4" fillId="54" borderId="0" xfId="1378" applyFont="1" applyFill="1" applyBorder="1"/>
    <xf numFmtId="44" fontId="3" fillId="54" borderId="0" xfId="1378" applyFont="1" applyFill="1" applyBorder="1"/>
    <xf numFmtId="0" fontId="3" fillId="54" borderId="56" xfId="853" applyFont="1" applyFill="1" applyBorder="1"/>
    <xf numFmtId="0" fontId="147" fillId="54" borderId="0" xfId="853" applyFont="1" applyFill="1" applyBorder="1"/>
    <xf numFmtId="226" fontId="4" fillId="54" borderId="0" xfId="853" applyNumberFormat="1" applyFont="1" applyFill="1" applyBorder="1"/>
    <xf numFmtId="226" fontId="3" fillId="54" borderId="0" xfId="853" applyNumberFormat="1" applyFont="1" applyFill="1" applyBorder="1"/>
    <xf numFmtId="2" fontId="3" fillId="54" borderId="0" xfId="853" applyNumberFormat="1" applyFont="1" applyFill="1" applyBorder="1"/>
    <xf numFmtId="247" fontId="4" fillId="54" borderId="0" xfId="853" applyNumberFormat="1" applyFont="1" applyFill="1" applyBorder="1"/>
    <xf numFmtId="43" fontId="3" fillId="54" borderId="0" xfId="853" applyNumberFormat="1" applyFont="1" applyFill="1" applyBorder="1" applyAlignment="1">
      <alignment horizontal="right"/>
    </xf>
    <xf numFmtId="44" fontId="4" fillId="54" borderId="0" xfId="853" applyNumberFormat="1" applyFont="1" applyFill="1" applyBorder="1"/>
    <xf numFmtId="44" fontId="3" fillId="54" borderId="0" xfId="853" applyNumberFormat="1" applyFont="1" applyFill="1" applyBorder="1"/>
    <xf numFmtId="43" fontId="3" fillId="54" borderId="0" xfId="617" applyFont="1" applyFill="1" applyBorder="1"/>
    <xf numFmtId="41" fontId="4" fillId="94" borderId="0" xfId="853" applyNumberFormat="1" applyFont="1" applyFill="1" applyBorder="1" applyAlignment="1">
      <alignment horizontal="right"/>
    </xf>
    <xf numFmtId="0" fontId="4" fillId="94" borderId="0" xfId="853" applyFont="1" applyFill="1" applyBorder="1" applyAlignment="1">
      <alignment horizontal="center"/>
    </xf>
    <xf numFmtId="0" fontId="3" fillId="94" borderId="0" xfId="853" applyFont="1" applyFill="1" applyBorder="1" applyAlignment="1">
      <alignment horizontal="right"/>
    </xf>
    <xf numFmtId="41" fontId="4" fillId="94" borderId="33" xfId="853" applyNumberFormat="1" applyFont="1" applyFill="1" applyBorder="1"/>
    <xf numFmtId="41" fontId="3" fillId="94" borderId="33" xfId="853" applyNumberFormat="1" applyFont="1" applyFill="1" applyBorder="1"/>
    <xf numFmtId="41" fontId="4" fillId="94" borderId="49" xfId="853" applyNumberFormat="1" applyFont="1" applyFill="1" applyBorder="1"/>
    <xf numFmtId="0" fontId="4" fillId="94" borderId="0" xfId="853" quotePrefix="1" applyFont="1" applyFill="1" applyBorder="1" applyAlignment="1">
      <alignment horizontal="center"/>
    </xf>
    <xf numFmtId="41" fontId="3" fillId="94" borderId="49" xfId="853" applyNumberFormat="1" applyFont="1" applyFill="1" applyBorder="1"/>
    <xf numFmtId="0" fontId="3" fillId="94" borderId="0" xfId="853" quotePrefix="1" applyFont="1" applyFill="1" applyBorder="1" applyAlignment="1">
      <alignment horizontal="center"/>
    </xf>
    <xf numFmtId="41" fontId="3" fillId="94" borderId="49" xfId="853" applyNumberFormat="1" applyFont="1" applyFill="1" applyBorder="1" applyAlignment="1">
      <alignment horizontal="right"/>
    </xf>
    <xf numFmtId="41" fontId="3" fillId="94" borderId="54" xfId="853" applyNumberFormat="1" applyFont="1" applyFill="1" applyBorder="1"/>
    <xf numFmtId="41" fontId="4" fillId="94" borderId="54" xfId="853" applyNumberFormat="1" applyFont="1" applyFill="1" applyBorder="1"/>
    <xf numFmtId="41" fontId="3" fillId="94" borderId="48" xfId="853" applyNumberFormat="1" applyFont="1" applyFill="1" applyBorder="1" applyAlignment="1">
      <alignment horizontal="right"/>
    </xf>
    <xf numFmtId="41" fontId="3" fillId="94" borderId="48" xfId="853" applyNumberFormat="1" applyFont="1" applyFill="1" applyBorder="1"/>
    <xf numFmtId="0" fontId="3" fillId="94" borderId="49" xfId="853" applyFont="1" applyFill="1" applyBorder="1"/>
    <xf numFmtId="0" fontId="4" fillId="94" borderId="54" xfId="853" applyFont="1" applyFill="1" applyBorder="1"/>
    <xf numFmtId="0" fontId="3" fillId="94" borderId="54" xfId="853" applyFont="1" applyFill="1" applyBorder="1"/>
    <xf numFmtId="0" fontId="3" fillId="94" borderId="54" xfId="853" applyFont="1" applyFill="1" applyBorder="1" applyAlignment="1">
      <alignment horizontal="right"/>
    </xf>
    <xf numFmtId="0" fontId="3" fillId="94" borderId="62" xfId="853" applyFont="1" applyFill="1" applyBorder="1"/>
    <xf numFmtId="202" fontId="4" fillId="94" borderId="0" xfId="925" applyNumberFormat="1" applyFont="1" applyFill="1" applyBorder="1"/>
    <xf numFmtId="202" fontId="3" fillId="94" borderId="0" xfId="925" applyNumberFormat="1" applyFont="1" applyFill="1" applyBorder="1"/>
    <xf numFmtId="0" fontId="3" fillId="54" borderId="0" xfId="853" applyFont="1" applyFill="1" applyProtection="1">
      <protection locked="0"/>
    </xf>
    <xf numFmtId="37" fontId="4" fillId="54" borderId="0" xfId="853" applyNumberFormat="1" applyFont="1" applyFill="1" applyAlignment="1" applyProtection="1">
      <alignment horizontal="left"/>
      <protection locked="0"/>
    </xf>
    <xf numFmtId="37" fontId="4" fillId="54" borderId="0" xfId="853" applyNumberFormat="1" applyFont="1" applyFill="1" applyBorder="1" applyAlignment="1" applyProtection="1">
      <alignment horizontal="left"/>
      <protection locked="0"/>
    </xf>
    <xf numFmtId="37" fontId="3" fillId="54" borderId="0" xfId="853" applyNumberFormat="1" applyFont="1" applyFill="1" applyAlignment="1" applyProtection="1">
      <alignment horizontal="left"/>
      <protection locked="0"/>
    </xf>
    <xf numFmtId="0" fontId="7" fillId="54" borderId="0" xfId="853" applyFont="1" applyFill="1" applyAlignment="1" applyProtection="1">
      <alignment horizontal="right"/>
      <protection locked="0"/>
    </xf>
    <xf numFmtId="37" fontId="3" fillId="54" borderId="0" xfId="853" applyNumberFormat="1" applyFont="1" applyFill="1" applyProtection="1">
      <protection locked="0"/>
    </xf>
    <xf numFmtId="37" fontId="4" fillId="54" borderId="0" xfId="853" applyNumberFormat="1" applyFont="1" applyFill="1" applyProtection="1">
      <protection locked="0"/>
    </xf>
    <xf numFmtId="0" fontId="4" fillId="54" borderId="0" xfId="853" applyFont="1" applyFill="1" applyAlignment="1" applyProtection="1">
      <alignment horizontal="right"/>
      <protection locked="0"/>
    </xf>
    <xf numFmtId="0" fontId="168" fillId="54" borderId="0" xfId="853" applyFont="1" applyFill="1"/>
    <xf numFmtId="49" fontId="3" fillId="54" borderId="0" xfId="853" applyNumberFormat="1" applyFont="1" applyFill="1" applyBorder="1"/>
    <xf numFmtId="0" fontId="168" fillId="54" borderId="0" xfId="853" applyFont="1" applyFill="1" applyBorder="1" applyAlignment="1">
      <alignment horizontal="right"/>
    </xf>
    <xf numFmtId="202" fontId="144" fillId="54" borderId="0" xfId="925" applyNumberFormat="1" applyFont="1" applyFill="1" applyBorder="1" applyAlignment="1">
      <alignment vertical="center"/>
    </xf>
    <xf numFmtId="201" fontId="146" fillId="54" borderId="0" xfId="925" applyNumberFormat="1" applyFont="1" applyFill="1" applyBorder="1" applyAlignment="1">
      <alignment vertical="center"/>
    </xf>
    <xf numFmtId="255" fontId="168" fillId="54" borderId="0" xfId="925" applyNumberFormat="1" applyFont="1" applyFill="1" applyBorder="1" applyAlignment="1">
      <alignment horizontal="right"/>
    </xf>
    <xf numFmtId="41" fontId="4" fillId="54" borderId="70" xfId="853" applyNumberFormat="1" applyFont="1" applyFill="1" applyBorder="1"/>
    <xf numFmtId="41" fontId="3" fillId="54" borderId="70" xfId="853" applyNumberFormat="1" applyFont="1" applyFill="1" applyBorder="1"/>
    <xf numFmtId="41" fontId="3" fillId="54" borderId="58" xfId="853" applyNumberFormat="1" applyFont="1" applyFill="1" applyBorder="1"/>
    <xf numFmtId="43" fontId="4" fillId="54" borderId="0" xfId="853" applyNumberFormat="1" applyFont="1" applyFill="1" applyBorder="1"/>
    <xf numFmtId="43" fontId="3" fillId="54" borderId="0" xfId="853" applyNumberFormat="1" applyFont="1" applyFill="1" applyBorder="1"/>
    <xf numFmtId="256" fontId="4" fillId="54" borderId="0" xfId="1378" applyNumberFormat="1" applyFont="1" applyFill="1" applyBorder="1"/>
    <xf numFmtId="256" fontId="4" fillId="54" borderId="0" xfId="853" applyNumberFormat="1" applyFont="1" applyFill="1" applyBorder="1"/>
    <xf numFmtId="256" fontId="3" fillId="54" borderId="0" xfId="1378" applyNumberFormat="1" applyFont="1" applyFill="1" applyBorder="1"/>
    <xf numFmtId="212" fontId="4" fillId="54" borderId="0" xfId="1378" applyNumberFormat="1" applyFont="1" applyFill="1" applyBorder="1"/>
    <xf numFmtId="42" fontId="3" fillId="54" borderId="0" xfId="1378" applyNumberFormat="1" applyFont="1" applyFill="1" applyBorder="1"/>
    <xf numFmtId="42" fontId="3" fillId="54" borderId="0" xfId="853" applyNumberFormat="1" applyFont="1" applyFill="1" applyBorder="1"/>
    <xf numFmtId="248" fontId="4" fillId="54" borderId="0" xfId="1378" applyNumberFormat="1" applyFont="1" applyFill="1" applyBorder="1"/>
    <xf numFmtId="248" fontId="3" fillId="54" borderId="0" xfId="1378" applyNumberFormat="1" applyFont="1" applyFill="1" applyBorder="1"/>
    <xf numFmtId="256" fontId="3" fillId="54" borderId="0" xfId="853" applyNumberFormat="1" applyFont="1" applyFill="1" applyBorder="1"/>
    <xf numFmtId="205" fontId="3" fillId="54" borderId="0" xfId="853" applyNumberFormat="1" applyFont="1" applyFill="1" applyBorder="1"/>
    <xf numFmtId="247" fontId="3" fillId="54" borderId="0" xfId="853" applyNumberFormat="1" applyFont="1" applyFill="1" applyBorder="1"/>
    <xf numFmtId="2" fontId="4" fillId="54" borderId="0" xfId="853" applyNumberFormat="1" applyFont="1" applyFill="1" applyBorder="1"/>
    <xf numFmtId="247" fontId="4" fillId="54" borderId="35" xfId="853" applyNumberFormat="1" applyFont="1" applyFill="1" applyBorder="1"/>
    <xf numFmtId="247" fontId="3" fillId="54" borderId="35" xfId="853" applyNumberFormat="1" applyFont="1" applyFill="1" applyBorder="1"/>
    <xf numFmtId="247" fontId="4" fillId="54" borderId="70" xfId="853" applyNumberFormat="1" applyFont="1" applyFill="1" applyBorder="1"/>
    <xf numFmtId="247" fontId="3" fillId="54" borderId="70" xfId="853" applyNumberFormat="1" applyFont="1" applyFill="1" applyBorder="1"/>
    <xf numFmtId="0" fontId="4" fillId="54" borderId="0" xfId="853" applyFont="1" applyFill="1" applyAlignment="1"/>
    <xf numFmtId="256" fontId="4" fillId="54" borderId="70" xfId="853" applyNumberFormat="1" applyFont="1" applyFill="1" applyBorder="1"/>
    <xf numFmtId="256" fontId="3" fillId="54" borderId="70" xfId="853" applyNumberFormat="1" applyFont="1" applyFill="1" applyBorder="1"/>
    <xf numFmtId="49" fontId="4" fillId="54" borderId="19" xfId="853" applyNumberFormat="1" applyFont="1" applyFill="1" applyBorder="1" applyAlignment="1">
      <alignment horizontal="left" wrapText="1"/>
    </xf>
    <xf numFmtId="256" fontId="4" fillId="54" borderId="70" xfId="1378" applyNumberFormat="1" applyFont="1" applyFill="1" applyBorder="1"/>
    <xf numFmtId="256" fontId="3" fillId="54" borderId="70" xfId="1378" applyNumberFormat="1" applyFont="1" applyFill="1" applyBorder="1"/>
    <xf numFmtId="234" fontId="4" fillId="54" borderId="0" xfId="617" applyNumberFormat="1" applyFont="1" applyFill="1" applyAlignment="1">
      <alignment horizontal="left"/>
    </xf>
    <xf numFmtId="234" fontId="4" fillId="54" borderId="0" xfId="617" applyNumberFormat="1" applyFont="1" applyFill="1" applyBorder="1" applyAlignment="1">
      <alignment horizontal="left"/>
    </xf>
    <xf numFmtId="44" fontId="3" fillId="54" borderId="0" xfId="617" applyNumberFormat="1" applyFont="1" applyFill="1" applyAlignment="1">
      <alignment horizontal="left"/>
    </xf>
    <xf numFmtId="44" fontId="4" fillId="54" borderId="0" xfId="617" applyNumberFormat="1" applyFont="1" applyFill="1" applyAlignment="1">
      <alignment horizontal="left"/>
    </xf>
    <xf numFmtId="234" fontId="3" fillId="54" borderId="0" xfId="617" applyNumberFormat="1" applyFont="1" applyFill="1" applyBorder="1" applyAlignment="1">
      <alignment horizontal="left"/>
    </xf>
    <xf numFmtId="234" fontId="3" fillId="54" borderId="0" xfId="617" applyNumberFormat="1" applyFont="1" applyFill="1" applyAlignment="1">
      <alignment horizontal="left"/>
    </xf>
    <xf numFmtId="202" fontId="3" fillId="54" borderId="0" xfId="925" applyNumberFormat="1" applyFont="1" applyFill="1"/>
    <xf numFmtId="41" fontId="3" fillId="0" borderId="0" xfId="853" applyNumberFormat="1" applyFont="1" applyFill="1" applyBorder="1"/>
    <xf numFmtId="248" fontId="3" fillId="0" borderId="0" xfId="1378" applyNumberFormat="1" applyFont="1" applyFill="1" applyBorder="1"/>
    <xf numFmtId="201" fontId="144" fillId="54" borderId="0" xfId="925" applyNumberFormat="1" applyFont="1" applyFill="1" applyBorder="1" applyAlignment="1">
      <alignment vertical="center"/>
    </xf>
    <xf numFmtId="249" fontId="146" fillId="54" borderId="0" xfId="617" applyNumberFormat="1" applyFont="1" applyFill="1" applyBorder="1" applyAlignment="1">
      <alignment horizontal="right"/>
    </xf>
    <xf numFmtId="41" fontId="4" fillId="54" borderId="58" xfId="853" applyNumberFormat="1" applyFont="1" applyFill="1" applyBorder="1"/>
    <xf numFmtId="201" fontId="3" fillId="54" borderId="58" xfId="617" applyNumberFormat="1" applyFont="1" applyFill="1" applyBorder="1"/>
    <xf numFmtId="201" fontId="3" fillId="54" borderId="70" xfId="617" applyNumberFormat="1" applyFont="1" applyFill="1" applyBorder="1"/>
    <xf numFmtId="256" fontId="3" fillId="54" borderId="0" xfId="1378" applyNumberFormat="1" applyFont="1" applyFill="1" applyBorder="1" applyAlignment="1"/>
    <xf numFmtId="44" fontId="3" fillId="54" borderId="0" xfId="1378" applyFont="1" applyFill="1" applyBorder="1" applyAlignment="1">
      <alignment horizontal="right"/>
    </xf>
    <xf numFmtId="256" fontId="3" fillId="54" borderId="0" xfId="1378" applyNumberFormat="1" applyFont="1" applyFill="1" applyBorder="1" applyAlignment="1">
      <alignment horizontal="right"/>
    </xf>
    <xf numFmtId="248" fontId="3" fillId="54" borderId="0" xfId="1378" applyNumberFormat="1" applyFont="1" applyFill="1" applyBorder="1" applyAlignment="1"/>
    <xf numFmtId="257" fontId="3" fillId="54" borderId="0" xfId="1378" applyNumberFormat="1" applyFont="1" applyFill="1" applyBorder="1"/>
    <xf numFmtId="254" fontId="3" fillId="54" borderId="0" xfId="617" applyNumberFormat="1" applyFont="1" applyFill="1" applyBorder="1" applyAlignment="1"/>
    <xf numFmtId="254" fontId="3" fillId="54" borderId="0" xfId="1378" applyNumberFormat="1" applyFont="1" applyFill="1" applyBorder="1"/>
    <xf numFmtId="49" fontId="4" fillId="54" borderId="0" xfId="853" applyNumberFormat="1" applyFont="1" applyFill="1" applyBorder="1"/>
    <xf numFmtId="247" fontId="3" fillId="54" borderId="0" xfId="853" applyNumberFormat="1" applyFont="1" applyFill="1" applyBorder="1" applyAlignment="1">
      <alignment horizontal="right"/>
    </xf>
    <xf numFmtId="254" fontId="3" fillId="54" borderId="70" xfId="617" applyNumberFormat="1" applyFont="1" applyFill="1" applyBorder="1" applyAlignment="1"/>
    <xf numFmtId="258" fontId="172" fillId="54" borderId="70" xfId="1378" applyNumberFormat="1" applyFont="1" applyFill="1" applyBorder="1" applyAlignment="1"/>
    <xf numFmtId="201" fontId="173" fillId="54" borderId="70" xfId="617" applyNumberFormat="1" applyFont="1" applyFill="1" applyBorder="1" applyAlignment="1">
      <alignment horizontal="right"/>
    </xf>
    <xf numFmtId="254" fontId="3" fillId="54" borderId="70" xfId="1378" applyNumberFormat="1" applyFont="1" applyFill="1" applyBorder="1"/>
    <xf numFmtId="247" fontId="3" fillId="54" borderId="70" xfId="853" applyNumberFormat="1" applyFont="1" applyFill="1" applyBorder="1" applyAlignment="1">
      <alignment horizontal="right"/>
    </xf>
    <xf numFmtId="256" fontId="3" fillId="54" borderId="70" xfId="1378" applyNumberFormat="1" applyFont="1" applyFill="1" applyBorder="1" applyAlignment="1"/>
    <xf numFmtId="44" fontId="3" fillId="54" borderId="70" xfId="1378" applyFont="1" applyFill="1" applyBorder="1"/>
    <xf numFmtId="0" fontId="4" fillId="54" borderId="91" xfId="853" applyFont="1" applyFill="1" applyBorder="1" applyAlignment="1">
      <alignment horizontal="right"/>
    </xf>
    <xf numFmtId="0" fontId="4" fillId="54" borderId="90" xfId="853" applyFont="1" applyFill="1" applyBorder="1" applyAlignment="1">
      <alignment horizontal="right"/>
    </xf>
    <xf numFmtId="41" fontId="4" fillId="54" borderId="89" xfId="853" applyNumberFormat="1" applyFont="1" applyFill="1" applyBorder="1"/>
    <xf numFmtId="41" fontId="4" fillId="54" borderId="106" xfId="853" applyNumberFormat="1" applyFont="1" applyFill="1" applyBorder="1"/>
    <xf numFmtId="41" fontId="4" fillId="54" borderId="88" xfId="853" applyNumberFormat="1" applyFont="1" applyFill="1" applyBorder="1"/>
    <xf numFmtId="41" fontId="4" fillId="54" borderId="90" xfId="853" applyNumberFormat="1" applyFont="1" applyFill="1" applyBorder="1"/>
    <xf numFmtId="0" fontId="3" fillId="0" borderId="0" xfId="853" applyFont="1" applyFill="1" applyBorder="1"/>
    <xf numFmtId="0" fontId="3" fillId="94" borderId="0" xfId="853" applyFont="1" applyFill="1" applyBorder="1" applyAlignment="1">
      <alignment horizontal="left" indent="1"/>
    </xf>
    <xf numFmtId="41" fontId="4" fillId="54" borderId="33" xfId="853" applyNumberFormat="1" applyFont="1" applyFill="1" applyBorder="1"/>
    <xf numFmtId="0" fontId="5" fillId="54" borderId="0" xfId="853" applyFont="1" applyFill="1" applyBorder="1"/>
    <xf numFmtId="41" fontId="3" fillId="54" borderId="48" xfId="853" applyNumberFormat="1" applyFont="1" applyFill="1" applyBorder="1"/>
    <xf numFmtId="0" fontId="4" fillId="54" borderId="54" xfId="853" applyFont="1" applyFill="1" applyBorder="1"/>
    <xf numFmtId="41" fontId="3" fillId="54" borderId="62" xfId="853" applyNumberFormat="1" applyFont="1" applyFill="1" applyBorder="1"/>
    <xf numFmtId="44" fontId="3" fillId="54" borderId="59" xfId="1378" applyFont="1" applyFill="1" applyBorder="1" applyAlignment="1">
      <alignment horizontal="right"/>
    </xf>
    <xf numFmtId="0" fontId="4" fillId="54" borderId="49" xfId="853" applyFont="1" applyFill="1" applyBorder="1"/>
    <xf numFmtId="41" fontId="3" fillId="94" borderId="70" xfId="853" applyNumberFormat="1" applyFont="1" applyFill="1" applyBorder="1"/>
    <xf numFmtId="44" fontId="3" fillId="94" borderId="0" xfId="1378" applyFont="1" applyFill="1" applyBorder="1" applyAlignment="1">
      <alignment horizontal="right"/>
    </xf>
    <xf numFmtId="0" fontId="4" fillId="54" borderId="89" xfId="853" applyFont="1" applyFill="1" applyBorder="1"/>
    <xf numFmtId="41" fontId="4" fillId="54" borderId="87" xfId="853" applyNumberFormat="1" applyFont="1" applyFill="1" applyBorder="1"/>
    <xf numFmtId="0" fontId="4" fillId="54" borderId="89" xfId="853" applyFont="1" applyFill="1" applyBorder="1" applyAlignment="1">
      <alignment horizontal="right"/>
    </xf>
    <xf numFmtId="44" fontId="4" fillId="54" borderId="89" xfId="1378" applyFont="1" applyFill="1" applyBorder="1" applyAlignment="1">
      <alignment horizontal="right"/>
    </xf>
    <xf numFmtId="202" fontId="4" fillId="54" borderId="89" xfId="925" applyNumberFormat="1" applyFont="1" applyFill="1" applyBorder="1" applyAlignment="1">
      <alignment horizontal="right"/>
    </xf>
    <xf numFmtId="0" fontId="4" fillId="54" borderId="108" xfId="853" applyFont="1" applyFill="1" applyBorder="1"/>
    <xf numFmtId="0" fontId="3" fillId="0" borderId="0" xfId="853" applyFont="1" applyFill="1"/>
    <xf numFmtId="0" fontId="146" fillId="54" borderId="57" xfId="853" applyFont="1" applyFill="1" applyBorder="1"/>
    <xf numFmtId="0" fontId="3" fillId="54" borderId="0" xfId="853" applyFont="1" applyFill="1" applyBorder="1" applyAlignment="1">
      <alignment horizontal="right" wrapText="1"/>
    </xf>
    <xf numFmtId="0" fontId="3" fillId="54" borderId="59" xfId="853" applyFont="1" applyFill="1" applyBorder="1" applyAlignment="1">
      <alignment horizontal="right"/>
    </xf>
    <xf numFmtId="41" fontId="3" fillId="54" borderId="59" xfId="853" applyNumberFormat="1" applyFont="1" applyFill="1" applyBorder="1"/>
    <xf numFmtId="41" fontId="3" fillId="54" borderId="55" xfId="853" applyNumberFormat="1" applyFont="1" applyFill="1" applyBorder="1"/>
    <xf numFmtId="0" fontId="4" fillId="54" borderId="56" xfId="853" applyFont="1" applyFill="1" applyBorder="1"/>
    <xf numFmtId="0" fontId="3" fillId="54" borderId="55" xfId="853" applyFont="1" applyFill="1" applyBorder="1"/>
    <xf numFmtId="0" fontId="3" fillId="54" borderId="59" xfId="853" applyFont="1" applyFill="1" applyBorder="1"/>
    <xf numFmtId="0" fontId="4" fillId="54" borderId="59" xfId="853" applyFont="1" applyFill="1" applyBorder="1" applyAlignment="1">
      <alignment horizontal="center"/>
    </xf>
    <xf numFmtId="0" fontId="146" fillId="0" borderId="57" xfId="853" applyFont="1" applyFill="1" applyBorder="1"/>
    <xf numFmtId="17" fontId="4" fillId="54" borderId="0" xfId="853" quotePrefix="1" applyNumberFormat="1" applyFont="1" applyFill="1" applyBorder="1" applyAlignment="1">
      <alignment horizontal="right"/>
    </xf>
    <xf numFmtId="17" fontId="3" fillId="54" borderId="0" xfId="853" applyNumberFormat="1" applyFont="1" applyFill="1" applyBorder="1" applyAlignment="1">
      <alignment horizontal="right"/>
    </xf>
    <xf numFmtId="17" fontId="3" fillId="54" borderId="0" xfId="853" quotePrefix="1" applyNumberFormat="1" applyFont="1" applyFill="1" applyBorder="1" applyAlignment="1">
      <alignment horizontal="right"/>
    </xf>
    <xf numFmtId="17" fontId="3" fillId="54" borderId="59" xfId="853" quotePrefix="1" applyNumberFormat="1" applyFont="1" applyFill="1" applyBorder="1" applyAlignment="1">
      <alignment horizontal="right"/>
    </xf>
    <xf numFmtId="0" fontId="4" fillId="54" borderId="57" xfId="853" applyFont="1" applyFill="1" applyBorder="1"/>
    <xf numFmtId="0" fontId="3" fillId="54" borderId="60" xfId="853" applyFont="1" applyFill="1" applyBorder="1"/>
    <xf numFmtId="0" fontId="3" fillId="54" borderId="35" xfId="853" applyFont="1" applyFill="1" applyBorder="1"/>
    <xf numFmtId="0" fontId="3" fillId="54" borderId="57" xfId="853" applyFont="1" applyFill="1" applyBorder="1" applyAlignment="1">
      <alignment horizontal="left" indent="1"/>
    </xf>
    <xf numFmtId="202" fontId="4" fillId="54" borderId="0" xfId="925" applyNumberFormat="1" applyFont="1" applyFill="1" applyBorder="1"/>
    <xf numFmtId="202" fontId="3" fillId="54" borderId="59" xfId="925" applyNumberFormat="1" applyFont="1" applyFill="1" applyBorder="1"/>
    <xf numFmtId="2" fontId="5" fillId="54" borderId="0" xfId="853" applyNumberFormat="1" applyFont="1" applyFill="1" applyBorder="1"/>
    <xf numFmtId="250" fontId="4" fillId="54" borderId="0" xfId="853" applyNumberFormat="1" applyFont="1" applyFill="1" applyBorder="1"/>
    <xf numFmtId="2" fontId="5" fillId="54" borderId="49" xfId="853" applyNumberFormat="1" applyFont="1" applyFill="1" applyBorder="1"/>
    <xf numFmtId="250" fontId="4" fillId="54" borderId="49" xfId="853" applyNumberFormat="1" applyFont="1" applyFill="1" applyBorder="1"/>
    <xf numFmtId="2" fontId="5" fillId="54" borderId="55" xfId="853" applyNumberFormat="1" applyFont="1" applyFill="1" applyBorder="1"/>
    <xf numFmtId="43" fontId="3" fillId="54" borderId="0" xfId="617" applyFont="1" applyFill="1"/>
    <xf numFmtId="250" fontId="5" fillId="54" borderId="0" xfId="853" applyNumberFormat="1" applyFont="1" applyFill="1" applyBorder="1"/>
    <xf numFmtId="250" fontId="176" fillId="54" borderId="0" xfId="853" applyNumberFormat="1" applyFont="1" applyFill="1" applyBorder="1"/>
    <xf numFmtId="17" fontId="4" fillId="54" borderId="70" xfId="853" applyNumberFormat="1" applyFont="1" applyFill="1" applyBorder="1" applyAlignment="1">
      <alignment horizontal="right"/>
    </xf>
    <xf numFmtId="17" fontId="3" fillId="54" borderId="70" xfId="853" applyNumberFormat="1" applyFont="1" applyFill="1" applyBorder="1" applyAlignment="1">
      <alignment horizontal="right"/>
    </xf>
    <xf numFmtId="17" fontId="3" fillId="54" borderId="70" xfId="853" quotePrefix="1" applyNumberFormat="1" applyFont="1" applyFill="1" applyBorder="1" applyAlignment="1">
      <alignment horizontal="right"/>
    </xf>
    <xf numFmtId="41" fontId="5" fillId="54" borderId="0" xfId="853" applyNumberFormat="1" applyFont="1" applyFill="1" applyBorder="1"/>
    <xf numFmtId="1" fontId="5" fillId="54" borderId="0" xfId="853" applyNumberFormat="1" applyFont="1" applyFill="1" applyBorder="1"/>
    <xf numFmtId="1" fontId="176" fillId="0" borderId="0" xfId="853" applyNumberFormat="1" applyFont="1" applyFill="1" applyBorder="1"/>
    <xf numFmtId="250" fontId="5" fillId="54" borderId="49" xfId="853" applyNumberFormat="1" applyFont="1" applyFill="1" applyBorder="1"/>
    <xf numFmtId="250" fontId="5" fillId="54" borderId="55" xfId="853" applyNumberFormat="1" applyFont="1" applyFill="1" applyBorder="1"/>
    <xf numFmtId="0" fontId="3" fillId="54" borderId="60" xfId="853" applyFont="1" applyFill="1" applyBorder="1" applyAlignment="1">
      <alignment horizontal="right"/>
    </xf>
    <xf numFmtId="0" fontId="3" fillId="54" borderId="63" xfId="853" applyFont="1" applyFill="1" applyBorder="1"/>
    <xf numFmtId="201" fontId="3" fillId="54" borderId="59" xfId="617" applyNumberFormat="1" applyFont="1" applyFill="1" applyBorder="1" applyAlignment="1">
      <alignment horizontal="right"/>
    </xf>
    <xf numFmtId="41" fontId="176" fillId="54" borderId="0" xfId="853" applyNumberFormat="1" applyFont="1" applyFill="1" applyBorder="1"/>
    <xf numFmtId="201" fontId="3" fillId="54" borderId="48" xfId="617" applyNumberFormat="1" applyFont="1" applyFill="1" applyBorder="1" applyAlignment="1">
      <alignment horizontal="right"/>
    </xf>
    <xf numFmtId="234" fontId="3" fillId="54" borderId="48" xfId="853" applyNumberFormat="1" applyFont="1" applyFill="1" applyBorder="1"/>
    <xf numFmtId="201" fontId="3" fillId="54" borderId="109" xfId="617" applyNumberFormat="1" applyFont="1" applyFill="1" applyBorder="1" applyAlignment="1">
      <alignment horizontal="right"/>
    </xf>
    <xf numFmtId="41" fontId="177" fillId="54" borderId="0" xfId="853" applyNumberFormat="1" applyFont="1" applyFill="1" applyBorder="1"/>
    <xf numFmtId="41" fontId="172" fillId="54" borderId="0" xfId="853" applyNumberFormat="1" applyFont="1" applyFill="1" applyBorder="1"/>
    <xf numFmtId="17" fontId="4" fillId="54" borderId="90" xfId="853" quotePrefix="1" applyNumberFormat="1" applyFont="1" applyFill="1" applyBorder="1" applyAlignment="1">
      <alignment horizontal="right"/>
    </xf>
    <xf numFmtId="41" fontId="4" fillId="54" borderId="107" xfId="853" applyNumberFormat="1" applyFont="1" applyFill="1" applyBorder="1"/>
    <xf numFmtId="17" fontId="4" fillId="54" borderId="91" xfId="853" quotePrefix="1" applyNumberFormat="1" applyFont="1" applyFill="1" applyBorder="1" applyAlignment="1">
      <alignment horizontal="right"/>
    </xf>
    <xf numFmtId="0" fontId="4" fillId="54" borderId="110" xfId="853" applyFont="1" applyFill="1" applyBorder="1"/>
    <xf numFmtId="41" fontId="177" fillId="54" borderId="89" xfId="853" applyNumberFormat="1" applyFont="1" applyFill="1" applyBorder="1"/>
    <xf numFmtId="41" fontId="176" fillId="54" borderId="89" xfId="853" applyNumberFormat="1" applyFont="1" applyFill="1" applyBorder="1"/>
    <xf numFmtId="234" fontId="4" fillId="54" borderId="89" xfId="853" applyNumberFormat="1" applyFont="1" applyFill="1" applyBorder="1"/>
    <xf numFmtId="0" fontId="3" fillId="54" borderId="99" xfId="853" applyFont="1" applyFill="1" applyBorder="1" applyAlignment="1">
      <alignment horizontal="right"/>
    </xf>
    <xf numFmtId="0" fontId="3" fillId="54" borderId="111" xfId="853" applyFont="1" applyFill="1" applyBorder="1"/>
    <xf numFmtId="0" fontId="154" fillId="0" borderId="0" xfId="0" applyFont="1"/>
    <xf numFmtId="41" fontId="3" fillId="54" borderId="99" xfId="853" applyNumberFormat="1" applyFont="1" applyFill="1" applyBorder="1"/>
    <xf numFmtId="41" fontId="4" fillId="54" borderId="99" xfId="853" applyNumberFormat="1" applyFont="1" applyFill="1" applyBorder="1"/>
    <xf numFmtId="41" fontId="4" fillId="54" borderId="105" xfId="853" applyNumberFormat="1" applyFont="1" applyFill="1" applyBorder="1"/>
    <xf numFmtId="41" fontId="4" fillId="54" borderId="112" xfId="853" applyNumberFormat="1" applyFont="1" applyFill="1" applyBorder="1"/>
    <xf numFmtId="201" fontId="144" fillId="54" borderId="98" xfId="925" applyNumberFormat="1" applyFont="1" applyFill="1" applyBorder="1"/>
    <xf numFmtId="41" fontId="144" fillId="54" borderId="99" xfId="853" applyNumberFormat="1" applyFont="1" applyFill="1" applyBorder="1"/>
    <xf numFmtId="41" fontId="3" fillId="54" borderId="99" xfId="617" applyNumberFormat="1" applyFont="1" applyFill="1" applyBorder="1"/>
    <xf numFmtId="41" fontId="4" fillId="54" borderId="113" xfId="853" applyNumberFormat="1" applyFont="1" applyFill="1" applyBorder="1"/>
    <xf numFmtId="41" fontId="4" fillId="54" borderId="114" xfId="853" applyNumberFormat="1" applyFont="1" applyFill="1" applyBorder="1"/>
    <xf numFmtId="41" fontId="4" fillId="54" borderId="100" xfId="853" applyNumberFormat="1" applyFont="1" applyFill="1" applyBorder="1"/>
    <xf numFmtId="41" fontId="4" fillId="54" borderId="94" xfId="853" applyNumberFormat="1" applyFont="1" applyFill="1" applyBorder="1"/>
    <xf numFmtId="41" fontId="4" fillId="54" borderId="95" xfId="853" applyNumberFormat="1" applyFont="1" applyFill="1" applyBorder="1"/>
    <xf numFmtId="247" fontId="4" fillId="54" borderId="98" xfId="853" applyNumberFormat="1" applyFont="1" applyFill="1" applyBorder="1"/>
    <xf numFmtId="43" fontId="4" fillId="54" borderId="99" xfId="853" applyNumberFormat="1" applyFont="1" applyFill="1" applyBorder="1"/>
    <xf numFmtId="256" fontId="4" fillId="54" borderId="98" xfId="1378" applyNumberFormat="1" applyFont="1" applyFill="1" applyBorder="1" applyAlignment="1"/>
    <xf numFmtId="44" fontId="4" fillId="54" borderId="99" xfId="1378" applyFont="1" applyFill="1" applyBorder="1"/>
    <xf numFmtId="248" fontId="4" fillId="54" borderId="98" xfId="1378" applyNumberFormat="1" applyFont="1" applyFill="1" applyBorder="1" applyAlignment="1"/>
    <xf numFmtId="254" fontId="4" fillId="54" borderId="99" xfId="617" applyNumberFormat="1" applyFont="1" applyFill="1" applyBorder="1"/>
    <xf numFmtId="254" fontId="4" fillId="54" borderId="94" xfId="617" applyNumberFormat="1" applyFont="1" applyFill="1" applyBorder="1" applyAlignment="1"/>
    <xf numFmtId="254" fontId="4" fillId="54" borderId="95" xfId="617" applyNumberFormat="1" applyFont="1" applyFill="1" applyBorder="1"/>
    <xf numFmtId="247" fontId="4" fillId="54" borderId="95" xfId="853" applyNumberFormat="1" applyFont="1" applyFill="1" applyBorder="1"/>
    <xf numFmtId="247" fontId="4" fillId="54" borderId="99" xfId="853" applyNumberFormat="1" applyFont="1" applyFill="1" applyBorder="1"/>
    <xf numFmtId="44" fontId="4" fillId="54" borderId="94" xfId="1378" applyFont="1" applyFill="1" applyBorder="1"/>
    <xf numFmtId="44" fontId="4" fillId="54" borderId="95" xfId="1378" applyFont="1" applyFill="1" applyBorder="1"/>
    <xf numFmtId="44" fontId="4" fillId="54" borderId="103" xfId="1378" applyFont="1" applyFill="1" applyBorder="1"/>
    <xf numFmtId="44" fontId="4" fillId="54" borderId="104" xfId="1378" applyFont="1" applyFill="1" applyBorder="1"/>
    <xf numFmtId="0" fontId="4" fillId="54" borderId="95" xfId="853" applyNumberFormat="1" applyFont="1" applyFill="1" applyBorder="1" applyAlignment="1">
      <alignment horizontal="right"/>
    </xf>
    <xf numFmtId="37" fontId="4" fillId="54" borderId="98" xfId="853" applyNumberFormat="1" applyFont="1" applyFill="1" applyBorder="1"/>
    <xf numFmtId="37" fontId="4" fillId="54" borderId="99" xfId="853" applyNumberFormat="1" applyFont="1" applyFill="1" applyBorder="1"/>
    <xf numFmtId="234" fontId="4" fillId="54" borderId="98" xfId="1371" applyNumberFormat="1" applyFont="1" applyFill="1" applyBorder="1"/>
    <xf numFmtId="234" fontId="4" fillId="54" borderId="99" xfId="1371" applyNumberFormat="1" applyFont="1" applyFill="1" applyBorder="1"/>
    <xf numFmtId="234" fontId="4" fillId="54" borderId="3" xfId="1371" applyNumberFormat="1" applyFont="1" applyFill="1" applyBorder="1"/>
    <xf numFmtId="234" fontId="4" fillId="54" borderId="100" xfId="1371" applyNumberFormat="1" applyFont="1" applyFill="1" applyBorder="1"/>
    <xf numFmtId="234" fontId="4" fillId="54" borderId="115" xfId="1371" applyNumberFormat="1" applyFont="1" applyFill="1" applyBorder="1"/>
    <xf numFmtId="234" fontId="4" fillId="54" borderId="116" xfId="1371" applyNumberFormat="1" applyFont="1" applyFill="1" applyBorder="1"/>
    <xf numFmtId="234" fontId="146" fillId="54" borderId="99" xfId="1371" applyNumberFormat="1" applyFont="1" applyFill="1" applyBorder="1"/>
    <xf numFmtId="234" fontId="4" fillId="54" borderId="117" xfId="1371" applyNumberFormat="1" applyFont="1" applyFill="1" applyBorder="1"/>
    <xf numFmtId="234" fontId="4" fillId="54" borderId="118" xfId="1371" applyNumberFormat="1" applyFont="1" applyFill="1" applyBorder="1"/>
    <xf numFmtId="234" fontId="4" fillId="54" borderId="98" xfId="1371" applyNumberFormat="1" applyFont="1" applyFill="1" applyBorder="1" applyAlignment="1">
      <alignment vertical="top"/>
    </xf>
    <xf numFmtId="234" fontId="4" fillId="54" borderId="99" xfId="1371" applyNumberFormat="1" applyFont="1" applyFill="1" applyBorder="1" applyAlignment="1">
      <alignment vertical="top"/>
    </xf>
    <xf numFmtId="202" fontId="144" fillId="54" borderId="98" xfId="1372" applyNumberFormat="1" applyFont="1" applyFill="1" applyBorder="1"/>
    <xf numFmtId="234" fontId="144" fillId="54" borderId="99" xfId="1371" applyNumberFormat="1" applyFont="1" applyFill="1" applyBorder="1"/>
    <xf numFmtId="234" fontId="3" fillId="54" borderId="99" xfId="1371" applyNumberFormat="1" applyFont="1" applyFill="1" applyBorder="1"/>
    <xf numFmtId="202" fontId="144" fillId="54" borderId="3" xfId="1372" applyNumberFormat="1" applyFont="1" applyFill="1" applyBorder="1" applyAlignment="1">
      <alignment horizontal="right"/>
    </xf>
    <xf numFmtId="234" fontId="3" fillId="54" borderId="100" xfId="1371" applyNumberFormat="1" applyFont="1" applyFill="1" applyBorder="1"/>
    <xf numFmtId="234" fontId="144" fillId="54" borderId="98" xfId="1371" applyNumberFormat="1" applyFont="1" applyFill="1" applyBorder="1"/>
    <xf numFmtId="234" fontId="144" fillId="54" borderId="99" xfId="1371" applyNumberFormat="1" applyFont="1" applyFill="1" applyBorder="1" applyAlignment="1">
      <alignment vertical="top"/>
    </xf>
    <xf numFmtId="0" fontId="146" fillId="54" borderId="0" xfId="853" applyFont="1" applyFill="1" applyBorder="1" applyAlignment="1">
      <alignment vertical="center"/>
    </xf>
    <xf numFmtId="0" fontId="146" fillId="54" borderId="49" xfId="853" applyFont="1" applyFill="1" applyBorder="1" applyAlignment="1">
      <alignment vertical="center"/>
    </xf>
    <xf numFmtId="202" fontId="144" fillId="54" borderId="49" xfId="925" applyNumberFormat="1" applyFont="1" applyFill="1" applyBorder="1" applyAlignment="1">
      <alignment horizontal="right" vertical="center"/>
    </xf>
    <xf numFmtId="202" fontId="144" fillId="54" borderId="0" xfId="925" applyNumberFormat="1" applyFont="1" applyFill="1" applyBorder="1" applyAlignment="1">
      <alignment horizontal="right" vertical="center"/>
    </xf>
    <xf numFmtId="202" fontId="146" fillId="54" borderId="49" xfId="925" applyNumberFormat="1" applyFont="1" applyFill="1" applyBorder="1" applyAlignment="1">
      <alignment horizontal="right" vertical="center"/>
    </xf>
    <xf numFmtId="202" fontId="146" fillId="54" borderId="49" xfId="925" applyNumberFormat="1" applyFont="1" applyFill="1" applyBorder="1" applyAlignment="1">
      <alignment vertical="center"/>
    </xf>
    <xf numFmtId="0" fontId="4" fillId="54" borderId="0" xfId="853" applyFont="1" applyFill="1" applyBorder="1" applyAlignment="1">
      <alignment horizontal="right" wrapText="1"/>
    </xf>
    <xf numFmtId="2" fontId="5" fillId="0" borderId="0" xfId="853" applyNumberFormat="1" applyFont="1" applyFill="1" applyBorder="1"/>
    <xf numFmtId="0" fontId="3" fillId="54" borderId="86" xfId="853" applyFont="1" applyFill="1" applyBorder="1"/>
    <xf numFmtId="2" fontId="176" fillId="54" borderId="49" xfId="853" applyNumberFormat="1" applyFont="1" applyFill="1" applyBorder="1"/>
    <xf numFmtId="37" fontId="4" fillId="54" borderId="95" xfId="853" applyNumberFormat="1" applyFont="1" applyFill="1" applyBorder="1" applyAlignment="1"/>
    <xf numFmtId="37" fontId="4" fillId="54" borderId="94" xfId="853" applyNumberFormat="1" applyFont="1" applyFill="1" applyBorder="1" applyAlignment="1">
      <alignment horizontal="right" wrapText="1"/>
    </xf>
    <xf numFmtId="37" fontId="4" fillId="54" borderId="86" xfId="853" applyNumberFormat="1" applyFont="1" applyFill="1" applyBorder="1" applyAlignment="1">
      <alignment wrapText="1"/>
    </xf>
    <xf numFmtId="37" fontId="4" fillId="54" borderId="86" xfId="853" applyNumberFormat="1" applyFont="1" applyFill="1" applyBorder="1" applyAlignment="1">
      <alignment horizontal="right"/>
    </xf>
    <xf numFmtId="0" fontId="69" fillId="54" borderId="0" xfId="853" applyFont="1" applyFill="1" applyBorder="1" applyAlignment="1" applyProtection="1">
      <alignment horizontal="left"/>
    </xf>
    <xf numFmtId="0" fontId="8" fillId="54" borderId="0" xfId="853" applyFont="1" applyFill="1" applyBorder="1" applyAlignment="1" applyProtection="1">
      <alignment horizontal="left"/>
    </xf>
    <xf numFmtId="0" fontId="8" fillId="54" borderId="0" xfId="853" quotePrefix="1" applyFont="1" applyFill="1" applyBorder="1" applyAlignment="1" applyProtection="1">
      <alignment horizontal="left"/>
    </xf>
    <xf numFmtId="0" fontId="55" fillId="54" borderId="0" xfId="780" applyFont="1" applyFill="1" applyBorder="1" applyAlignment="1" applyProtection="1">
      <alignment horizontal="left"/>
    </xf>
    <xf numFmtId="0" fontId="8" fillId="0" borderId="0" xfId="853" applyBorder="1"/>
    <xf numFmtId="0" fontId="6" fillId="0" borderId="0" xfId="780" applyFont="1" applyBorder="1" applyAlignment="1" applyProtection="1"/>
    <xf numFmtId="0" fontId="8" fillId="0" borderId="0" xfId="853" applyBorder="1" applyProtection="1"/>
    <xf numFmtId="0" fontId="161" fillId="0" borderId="0" xfId="853" applyFont="1" applyBorder="1" applyAlignment="1" applyProtection="1">
      <alignment horizontal="right"/>
    </xf>
    <xf numFmtId="0" fontId="178" fillId="0" borderId="0" xfId="853" applyFont="1" applyBorder="1" applyAlignment="1" applyProtection="1">
      <alignment horizontal="left"/>
    </xf>
    <xf numFmtId="41" fontId="4" fillId="0" borderId="0" xfId="853" applyNumberFormat="1" applyFont="1" applyFill="1" applyBorder="1" applyAlignment="1">
      <alignment horizontal="right"/>
    </xf>
    <xf numFmtId="41" fontId="3" fillId="0" borderId="0" xfId="853" applyNumberFormat="1" applyFont="1" applyFill="1" applyBorder="1" applyAlignment="1">
      <alignment horizontal="right"/>
    </xf>
    <xf numFmtId="41" fontId="4" fillId="0" borderId="49" xfId="853" applyNumberFormat="1" applyFont="1" applyFill="1" applyBorder="1" applyAlignment="1">
      <alignment horizontal="right"/>
    </xf>
    <xf numFmtId="41" fontId="3" fillId="0" borderId="49" xfId="853" applyNumberFormat="1" applyFont="1" applyFill="1" applyBorder="1" applyAlignment="1">
      <alignment horizontal="right"/>
    </xf>
    <xf numFmtId="1" fontId="3" fillId="54" borderId="70" xfId="853" applyNumberFormat="1" applyFont="1" applyFill="1" applyBorder="1" applyAlignment="1">
      <alignment horizontal="right"/>
    </xf>
    <xf numFmtId="41" fontId="3" fillId="54" borderId="49" xfId="853" applyNumberFormat="1" applyFont="1" applyFill="1" applyBorder="1" applyAlignment="1">
      <alignment horizontal="right" vertical="center"/>
    </xf>
    <xf numFmtId="41" fontId="4" fillId="54" borderId="49" xfId="853" applyNumberFormat="1" applyFont="1" applyFill="1" applyBorder="1" applyAlignment="1">
      <alignment horizontal="right" vertical="center"/>
    </xf>
    <xf numFmtId="41" fontId="3" fillId="54" borderId="49" xfId="853" applyNumberFormat="1" applyFont="1" applyFill="1" applyBorder="1" applyAlignment="1">
      <alignment vertical="center"/>
    </xf>
    <xf numFmtId="201" fontId="146" fillId="54" borderId="54" xfId="925" applyNumberFormat="1" applyFont="1" applyFill="1" applyBorder="1"/>
    <xf numFmtId="37" fontId="3" fillId="54" borderId="49" xfId="853" applyNumberFormat="1" applyFont="1" applyFill="1" applyBorder="1" applyAlignment="1">
      <alignment vertical="center"/>
    </xf>
    <xf numFmtId="250" fontId="3" fillId="54" borderId="49" xfId="853" applyNumberFormat="1" applyFont="1" applyFill="1" applyBorder="1" applyAlignment="1">
      <alignment horizontal="right"/>
    </xf>
    <xf numFmtId="250" fontId="4" fillId="54" borderId="49" xfId="853" applyNumberFormat="1" applyFont="1" applyFill="1" applyBorder="1" applyAlignment="1">
      <alignment horizontal="right"/>
    </xf>
    <xf numFmtId="250" fontId="4" fillId="54" borderId="0" xfId="853" applyNumberFormat="1" applyFont="1" applyFill="1" applyBorder="1" applyAlignment="1">
      <alignment horizontal="right"/>
    </xf>
    <xf numFmtId="10" fontId="3" fillId="54" borderId="0" xfId="925" applyNumberFormat="1" applyFont="1" applyFill="1" applyBorder="1" applyAlignment="1">
      <alignment horizontal="right"/>
    </xf>
    <xf numFmtId="202" fontId="4" fillId="54" borderId="0" xfId="925" applyNumberFormat="1" applyFont="1" applyFill="1" applyBorder="1" applyAlignment="1">
      <alignment horizontal="right"/>
    </xf>
    <xf numFmtId="10" fontId="146" fillId="54" borderId="0" xfId="925" applyNumberFormat="1" applyFont="1" applyFill="1" applyBorder="1"/>
    <xf numFmtId="10" fontId="3" fillId="54" borderId="0" xfId="853" applyNumberFormat="1" applyFont="1" applyFill="1" applyBorder="1"/>
    <xf numFmtId="10" fontId="3" fillId="54" borderId="49" xfId="925" applyNumberFormat="1" applyFont="1" applyFill="1" applyBorder="1" applyAlignment="1">
      <alignment horizontal="right" vertical="center"/>
    </xf>
    <xf numFmtId="202" fontId="4" fillId="54" borderId="49" xfId="925" applyNumberFormat="1" applyFont="1" applyFill="1" applyBorder="1" applyAlignment="1">
      <alignment horizontal="right" vertical="center"/>
    </xf>
    <xf numFmtId="10" fontId="146" fillId="54" borderId="49" xfId="925" applyNumberFormat="1" applyFont="1" applyFill="1" applyBorder="1" applyAlignment="1">
      <alignment vertical="center"/>
    </xf>
    <xf numFmtId="37" fontId="3" fillId="54" borderId="49" xfId="853" applyNumberFormat="1" applyFont="1" applyFill="1" applyBorder="1"/>
    <xf numFmtId="0" fontId="3" fillId="0" borderId="70" xfId="0" applyFont="1" applyFill="1" applyBorder="1" applyAlignment="1" applyProtection="1">
      <alignment horizontal="right"/>
      <protection locked="0"/>
    </xf>
    <xf numFmtId="0" fontId="4" fillId="0" borderId="0" xfId="0" applyFont="1" applyFill="1" applyBorder="1" applyAlignment="1" applyProtection="1">
      <alignment horizontal="right"/>
      <protection locked="0"/>
    </xf>
    <xf numFmtId="0" fontId="3" fillId="0" borderId="70" xfId="0" applyFont="1" applyFill="1" applyBorder="1" applyAlignment="1" applyProtection="1">
      <alignment horizontal="right" wrapText="1"/>
      <protection locked="0"/>
    </xf>
    <xf numFmtId="0" fontId="3" fillId="0" borderId="0" xfId="0" applyFont="1" applyFill="1" applyBorder="1" applyAlignment="1" applyProtection="1">
      <alignment horizontal="right" vertical="center"/>
      <protection locked="0"/>
    </xf>
    <xf numFmtId="0" fontId="4" fillId="0" borderId="0" xfId="0" applyFont="1" applyFill="1" applyBorder="1" applyAlignment="1" applyProtection="1">
      <alignment horizontal="right" vertical="center"/>
      <protection locked="0"/>
    </xf>
    <xf numFmtId="0" fontId="3" fillId="95" borderId="0" xfId="0" applyFont="1" applyFill="1" applyBorder="1" applyAlignment="1" applyProtection="1">
      <alignment horizontal="left" vertical="center"/>
      <protection locked="0"/>
    </xf>
    <xf numFmtId="234" fontId="3" fillId="0" borderId="0" xfId="1371" applyNumberFormat="1" applyFont="1" applyFill="1" applyBorder="1" applyAlignment="1" applyProtection="1">
      <alignment horizontal="right" vertical="center"/>
      <protection locked="0"/>
    </xf>
    <xf numFmtId="41" fontId="3" fillId="0" borderId="49" xfId="1371" applyNumberFormat="1" applyFont="1" applyFill="1" applyBorder="1" applyAlignment="1" applyProtection="1">
      <alignment horizontal="right" vertical="center"/>
      <protection locked="0"/>
    </xf>
    <xf numFmtId="41" fontId="3" fillId="0" borderId="0" xfId="1371" applyNumberFormat="1" applyFont="1" applyFill="1" applyBorder="1" applyAlignment="1" applyProtection="1">
      <alignment horizontal="right" vertical="center"/>
      <protection locked="0"/>
    </xf>
    <xf numFmtId="234" fontId="3" fillId="0" borderId="58" xfId="1371" applyNumberFormat="1" applyFont="1" applyFill="1" applyBorder="1" applyAlignment="1" applyProtection="1">
      <alignment horizontal="right" vertical="center"/>
      <protection locked="0"/>
    </xf>
    <xf numFmtId="164" fontId="3" fillId="0" borderId="0" xfId="1371" applyNumberFormat="1" applyFont="1" applyFill="1" applyBorder="1" applyAlignment="1" applyProtection="1">
      <alignment horizontal="right" vertical="center"/>
      <protection locked="0"/>
    </xf>
    <xf numFmtId="164" fontId="3" fillId="95" borderId="0" xfId="1371" applyNumberFormat="1" applyFont="1" applyFill="1" applyBorder="1" applyAlignment="1" applyProtection="1">
      <alignment horizontal="left" vertical="center"/>
      <protection locked="0"/>
    </xf>
    <xf numFmtId="202" fontId="146" fillId="0" borderId="0" xfId="1372" applyNumberFormat="1" applyFont="1" applyFill="1" applyBorder="1" applyAlignment="1" applyProtection="1">
      <alignment horizontal="right" vertical="center"/>
      <protection locked="0"/>
    </xf>
    <xf numFmtId="202" fontId="146" fillId="0" borderId="49" xfId="1372" applyNumberFormat="1" applyFont="1" applyFill="1" applyBorder="1" applyAlignment="1" applyProtection="1">
      <alignment horizontal="right" vertical="center"/>
      <protection locked="0"/>
    </xf>
    <xf numFmtId="43" fontId="3" fillId="0" borderId="0" xfId="1371" applyFont="1"/>
    <xf numFmtId="43" fontId="3" fillId="0" borderId="0" xfId="1371" applyFont="1" applyBorder="1"/>
    <xf numFmtId="234" fontId="3" fillId="95" borderId="0" xfId="1371" applyNumberFormat="1" applyFont="1" applyFill="1" applyBorder="1" applyAlignment="1" applyProtection="1">
      <alignment horizontal="left" vertical="center"/>
      <protection locked="0"/>
    </xf>
    <xf numFmtId="41" fontId="3" fillId="54" borderId="0" xfId="853" applyNumberFormat="1" applyFont="1" applyFill="1" applyBorder="1" applyAlignment="1"/>
    <xf numFmtId="41" fontId="172" fillId="54" borderId="0" xfId="853" applyNumberFormat="1" applyFont="1" applyFill="1" applyBorder="1" applyAlignment="1"/>
    <xf numFmtId="41" fontId="4" fillId="54" borderId="0" xfId="853" applyNumberFormat="1" applyFont="1" applyFill="1" applyBorder="1" applyAlignment="1"/>
    <xf numFmtId="41" fontId="3" fillId="54" borderId="49" xfId="853" applyNumberFormat="1" applyFont="1" applyFill="1" applyBorder="1" applyAlignment="1"/>
    <xf numFmtId="41" fontId="172" fillId="54" borderId="49" xfId="853" applyNumberFormat="1" applyFont="1" applyFill="1" applyBorder="1" applyAlignment="1"/>
    <xf numFmtId="234" fontId="3" fillId="54" borderId="59" xfId="853" applyNumberFormat="1" applyFont="1" applyFill="1" applyBorder="1"/>
    <xf numFmtId="41" fontId="172" fillId="54" borderId="59" xfId="853" applyNumberFormat="1" applyFont="1" applyFill="1" applyBorder="1" applyAlignment="1">
      <alignment horizontal="right"/>
    </xf>
    <xf numFmtId="234" fontId="3" fillId="54" borderId="49" xfId="853" applyNumberFormat="1" applyFont="1" applyFill="1" applyBorder="1"/>
    <xf numFmtId="41" fontId="3" fillId="54" borderId="109" xfId="853" applyNumberFormat="1" applyFont="1" applyFill="1" applyBorder="1"/>
    <xf numFmtId="1" fontId="3" fillId="54" borderId="0" xfId="853" applyNumberFormat="1" applyFont="1" applyFill="1" applyBorder="1"/>
    <xf numFmtId="1" fontId="3" fillId="54" borderId="59" xfId="853" applyNumberFormat="1" applyFont="1" applyFill="1" applyBorder="1"/>
    <xf numFmtId="1" fontId="3" fillId="94" borderId="0" xfId="853" applyNumberFormat="1" applyFont="1" applyFill="1" applyBorder="1"/>
    <xf numFmtId="2" fontId="3" fillId="54" borderId="59" xfId="853" applyNumberFormat="1" applyFont="1" applyFill="1" applyBorder="1"/>
    <xf numFmtId="2" fontId="3" fillId="54" borderId="49" xfId="853" applyNumberFormat="1" applyFont="1" applyFill="1" applyBorder="1"/>
    <xf numFmtId="2" fontId="3" fillId="54" borderId="55" xfId="853" applyNumberFormat="1" applyFont="1" applyFill="1" applyBorder="1"/>
    <xf numFmtId="234" fontId="3" fillId="94" borderId="0" xfId="617" applyNumberFormat="1" applyFont="1" applyFill="1" applyBorder="1"/>
    <xf numFmtId="253" fontId="3" fillId="54" borderId="70" xfId="853" applyNumberFormat="1" applyFont="1" applyFill="1" applyBorder="1"/>
    <xf numFmtId="253" fontId="4" fillId="54" borderId="0" xfId="853" applyNumberFormat="1" applyFont="1" applyFill="1" applyBorder="1"/>
    <xf numFmtId="253" fontId="3" fillId="94" borderId="70" xfId="853" applyNumberFormat="1" applyFont="1" applyFill="1" applyBorder="1" applyAlignment="1">
      <alignment horizontal="right"/>
    </xf>
    <xf numFmtId="254" fontId="3" fillId="54" borderId="52" xfId="617" applyNumberFormat="1" applyFont="1" applyFill="1" applyBorder="1"/>
    <xf numFmtId="44" fontId="3" fillId="94" borderId="0" xfId="1378" applyFont="1" applyFill="1" applyBorder="1"/>
    <xf numFmtId="44" fontId="3" fillId="94" borderId="59" xfId="1378" applyFont="1" applyFill="1" applyBorder="1"/>
    <xf numFmtId="201" fontId="3" fillId="94" borderId="49" xfId="617" applyNumberFormat="1" applyFont="1" applyFill="1" applyBorder="1"/>
    <xf numFmtId="201" fontId="3" fillId="94" borderId="49" xfId="617" applyNumberFormat="1" applyFont="1" applyFill="1" applyBorder="1" applyAlignment="1">
      <alignment horizontal="right"/>
    </xf>
    <xf numFmtId="201" fontId="3" fillId="94" borderId="55" xfId="617" applyNumberFormat="1" applyFont="1" applyFill="1" applyBorder="1" applyAlignment="1">
      <alignment horizontal="right"/>
    </xf>
    <xf numFmtId="41" fontId="177" fillId="54" borderId="0" xfId="853" applyNumberFormat="1" applyFont="1" applyFill="1" applyBorder="1" applyAlignment="1"/>
    <xf numFmtId="41" fontId="4" fillId="54" borderId="49" xfId="853" applyNumberFormat="1" applyFont="1" applyFill="1" applyBorder="1" applyAlignment="1"/>
    <xf numFmtId="201" fontId="3" fillId="54" borderId="49" xfId="617" applyNumberFormat="1" applyFont="1" applyFill="1" applyBorder="1" applyAlignment="1">
      <alignment horizontal="right"/>
    </xf>
    <xf numFmtId="41" fontId="4" fillId="54" borderId="0" xfId="853" applyNumberFormat="1" applyFont="1" applyFill="1" applyBorder="1" applyAlignment="1">
      <alignment vertical="center"/>
    </xf>
    <xf numFmtId="201" fontId="144" fillId="54" borderId="0" xfId="925" applyNumberFormat="1" applyFont="1" applyFill="1" applyBorder="1"/>
    <xf numFmtId="37" fontId="4" fillId="54" borderId="0" xfId="853" applyNumberFormat="1" applyFont="1" applyFill="1" applyBorder="1" applyAlignment="1">
      <alignment vertical="center"/>
    </xf>
    <xf numFmtId="10" fontId="4" fillId="54" borderId="0" xfId="925" applyNumberFormat="1" applyFont="1" applyFill="1" applyBorder="1" applyAlignment="1">
      <alignment horizontal="right"/>
    </xf>
    <xf numFmtId="9" fontId="144" fillId="54" borderId="0" xfId="925" applyFont="1" applyFill="1" applyBorder="1"/>
    <xf numFmtId="10" fontId="4" fillId="54" borderId="49" xfId="925" applyNumberFormat="1" applyFont="1" applyFill="1" applyBorder="1" applyAlignment="1">
      <alignment horizontal="right" vertical="center"/>
    </xf>
    <xf numFmtId="250" fontId="3" fillId="94" borderId="53" xfId="853" applyNumberFormat="1" applyFont="1" applyFill="1" applyBorder="1"/>
    <xf numFmtId="10" fontId="3" fillId="94" borderId="0" xfId="925" applyNumberFormat="1" applyFont="1" applyFill="1"/>
    <xf numFmtId="10" fontId="3" fillId="94" borderId="49" xfId="925" applyNumberFormat="1" applyFont="1" applyFill="1" applyBorder="1"/>
    <xf numFmtId="0" fontId="153" fillId="0" borderId="0" xfId="0" applyFont="1" applyFill="1"/>
    <xf numFmtId="234" fontId="4" fillId="0" borderId="0" xfId="1371" applyNumberFormat="1" applyFont="1" applyFill="1" applyBorder="1" applyAlignment="1" applyProtection="1">
      <alignment horizontal="right" vertical="center"/>
      <protection locked="0"/>
    </xf>
    <xf numFmtId="202" fontId="144" fillId="0" borderId="0" xfId="1372" applyNumberFormat="1" applyFont="1" applyFill="1" applyBorder="1" applyAlignment="1" applyProtection="1">
      <alignment horizontal="right" vertical="center"/>
      <protection locked="0"/>
    </xf>
    <xf numFmtId="37" fontId="4" fillId="0" borderId="0" xfId="853" applyNumberFormat="1" applyFont="1" applyFill="1" applyBorder="1" applyAlignment="1">
      <alignment horizontal="left" indent="1"/>
    </xf>
    <xf numFmtId="234" fontId="4" fillId="0" borderId="98" xfId="1371" applyNumberFormat="1" applyFont="1" applyFill="1" applyBorder="1"/>
    <xf numFmtId="234" fontId="4" fillId="0" borderId="99" xfId="1371" applyNumberFormat="1" applyFont="1" applyFill="1" applyBorder="1"/>
    <xf numFmtId="234" fontId="3" fillId="0" borderId="0" xfId="1371" applyNumberFormat="1" applyFont="1" applyFill="1" applyBorder="1"/>
    <xf numFmtId="201" fontId="3" fillId="0" borderId="0" xfId="1376" applyNumberFormat="1" applyFont="1" applyFill="1" applyBorder="1"/>
    <xf numFmtId="37" fontId="146" fillId="0" borderId="0" xfId="853" applyNumberFormat="1" applyFont="1" applyFill="1" applyBorder="1" applyAlignment="1">
      <alignment horizontal="left" indent="2"/>
    </xf>
    <xf numFmtId="202" fontId="144" fillId="0" borderId="98" xfId="1372" applyNumberFormat="1" applyFont="1" applyFill="1" applyBorder="1"/>
    <xf numFmtId="234" fontId="144" fillId="0" borderId="99" xfId="1371" applyNumberFormat="1" applyFont="1" applyFill="1" applyBorder="1"/>
    <xf numFmtId="202" fontId="146" fillId="0" borderId="0" xfId="1372" applyNumberFormat="1" applyFont="1" applyFill="1" applyBorder="1"/>
    <xf numFmtId="41" fontId="146" fillId="0" borderId="0" xfId="853" applyNumberFormat="1" applyFont="1" applyFill="1" applyBorder="1"/>
    <xf numFmtId="249" fontId="146" fillId="0" borderId="0" xfId="1376" applyNumberFormat="1" applyFont="1" applyFill="1" applyBorder="1"/>
    <xf numFmtId="201" fontId="146" fillId="0" borderId="0" xfId="1376" applyNumberFormat="1" applyFont="1" applyFill="1" applyBorder="1"/>
    <xf numFmtId="202" fontId="144" fillId="0" borderId="3" xfId="1372" applyNumberFormat="1" applyFont="1" applyFill="1" applyBorder="1" applyAlignment="1">
      <alignment horizontal="right"/>
    </xf>
    <xf numFmtId="234" fontId="144" fillId="0" borderId="100" xfId="1371" applyNumberFormat="1" applyFont="1" applyFill="1" applyBorder="1"/>
    <xf numFmtId="202" fontId="146" fillId="0" borderId="49" xfId="1372" applyNumberFormat="1" applyFont="1" applyFill="1" applyBorder="1" applyAlignment="1">
      <alignment horizontal="right"/>
    </xf>
    <xf numFmtId="41" fontId="146" fillId="0" borderId="49" xfId="853" applyNumberFormat="1" applyFont="1" applyFill="1" applyBorder="1"/>
    <xf numFmtId="249" fontId="146" fillId="0" borderId="49" xfId="1376" applyNumberFormat="1" applyFont="1" applyFill="1" applyBorder="1" applyAlignment="1">
      <alignment horizontal="right"/>
    </xf>
    <xf numFmtId="37" fontId="4" fillId="0" borderId="0" xfId="853" applyNumberFormat="1" applyFont="1" applyFill="1" applyBorder="1"/>
    <xf numFmtId="234" fontId="4" fillId="0" borderId="115" xfId="1371" applyNumberFormat="1" applyFont="1" applyFill="1" applyBorder="1"/>
    <xf numFmtId="234" fontId="4" fillId="0" borderId="116" xfId="1371" applyNumberFormat="1" applyFont="1" applyFill="1" applyBorder="1"/>
    <xf numFmtId="234" fontId="3" fillId="0" borderId="33" xfId="1371" applyNumberFormat="1" applyFont="1" applyFill="1" applyBorder="1"/>
    <xf numFmtId="41" fontId="3" fillId="0" borderId="33" xfId="853" applyNumberFormat="1" applyFont="1" applyFill="1" applyBorder="1"/>
    <xf numFmtId="201" fontId="3" fillId="0" borderId="33" xfId="1376" applyNumberFormat="1" applyFont="1" applyFill="1" applyBorder="1"/>
    <xf numFmtId="202" fontId="144" fillId="0" borderId="103" xfId="1372" applyNumberFormat="1" applyFont="1" applyFill="1" applyBorder="1"/>
    <xf numFmtId="234" fontId="144" fillId="0" borderId="104" xfId="1371" applyNumberFormat="1" applyFont="1" applyFill="1" applyBorder="1"/>
    <xf numFmtId="249" fontId="146" fillId="0" borderId="5" xfId="1376" applyNumberFormat="1" applyFont="1" applyFill="1" applyBorder="1"/>
    <xf numFmtId="41" fontId="4" fillId="0" borderId="0" xfId="853" applyNumberFormat="1" applyFont="1" applyFill="1" applyBorder="1"/>
    <xf numFmtId="234" fontId="4" fillId="0" borderId="0" xfId="1371" applyNumberFormat="1" applyFont="1" applyFill="1" applyBorder="1"/>
    <xf numFmtId="201" fontId="146" fillId="0" borderId="0" xfId="925" applyNumberFormat="1" applyFont="1" applyFill="1" applyBorder="1"/>
    <xf numFmtId="41" fontId="146" fillId="0" borderId="0" xfId="925" applyNumberFormat="1" applyFont="1" applyFill="1" applyBorder="1"/>
    <xf numFmtId="37" fontId="146" fillId="0" borderId="0" xfId="853" applyNumberFormat="1" applyFont="1" applyFill="1" applyBorder="1" applyAlignment="1">
      <alignment horizontal="right"/>
    </xf>
    <xf numFmtId="247" fontId="4" fillId="0" borderId="0" xfId="853" applyNumberFormat="1" applyFont="1" applyFill="1" applyBorder="1"/>
    <xf numFmtId="253" fontId="4" fillId="0" borderId="70" xfId="853" applyNumberFormat="1" applyFont="1" applyFill="1" applyBorder="1"/>
    <xf numFmtId="2" fontId="4" fillId="54" borderId="89" xfId="853" applyNumberFormat="1" applyFont="1" applyFill="1" applyBorder="1"/>
    <xf numFmtId="2" fontId="4" fillId="54" borderId="107" xfId="853" applyNumberFormat="1" applyFont="1" applyFill="1" applyBorder="1"/>
    <xf numFmtId="1" fontId="4" fillId="54" borderId="107" xfId="853" applyNumberFormat="1" applyFont="1" applyFill="1" applyBorder="1"/>
    <xf numFmtId="254" fontId="4" fillId="0" borderId="98" xfId="617" applyNumberFormat="1" applyFont="1" applyFill="1" applyBorder="1" applyAlignment="1"/>
    <xf numFmtId="254" fontId="4" fillId="0" borderId="99" xfId="617" applyNumberFormat="1" applyFont="1" applyFill="1" applyBorder="1"/>
    <xf numFmtId="254" fontId="3" fillId="0" borderId="0" xfId="617" applyNumberFormat="1" applyFont="1" applyFill="1" applyBorder="1" applyAlignment="1"/>
    <xf numFmtId="258" fontId="172" fillId="0" borderId="0" xfId="1378" applyNumberFormat="1" applyFont="1" applyFill="1" applyBorder="1" applyAlignment="1"/>
    <xf numFmtId="201" fontId="173" fillId="0" borderId="0" xfId="617" applyNumberFormat="1" applyFont="1" applyFill="1" applyBorder="1" applyAlignment="1">
      <alignment horizontal="right"/>
    </xf>
    <xf numFmtId="247" fontId="3" fillId="0" borderId="0" xfId="853" applyNumberFormat="1" applyFont="1" applyFill="1" applyBorder="1" applyAlignment="1">
      <alignment horizontal="right"/>
    </xf>
    <xf numFmtId="0" fontId="147" fillId="54" borderId="119" xfId="853" applyFont="1" applyFill="1" applyBorder="1" applyAlignment="1">
      <alignment horizontal="left" wrapText="1"/>
    </xf>
    <xf numFmtId="44" fontId="4" fillId="0" borderId="0" xfId="1378" applyFont="1" applyFill="1" applyBorder="1"/>
    <xf numFmtId="201" fontId="4" fillId="0" borderId="49" xfId="617" applyNumberFormat="1" applyFont="1" applyFill="1" applyBorder="1"/>
    <xf numFmtId="201" fontId="3" fillId="54" borderId="49" xfId="925" applyNumberFormat="1" applyFont="1" applyFill="1" applyBorder="1" applyAlignment="1">
      <alignment horizontal="right"/>
    </xf>
    <xf numFmtId="249" fontId="172" fillId="94" borderId="49" xfId="853" applyNumberFormat="1" applyFont="1" applyFill="1" applyBorder="1" applyAlignment="1">
      <alignment horizontal="right"/>
    </xf>
    <xf numFmtId="249" fontId="172" fillId="54" borderId="59" xfId="853" applyNumberFormat="1" applyFont="1" applyFill="1" applyBorder="1" applyAlignment="1">
      <alignment horizontal="right"/>
    </xf>
    <xf numFmtId="0" fontId="4" fillId="0" borderId="57" xfId="853" applyFont="1" applyFill="1" applyBorder="1"/>
    <xf numFmtId="41" fontId="176" fillId="0" borderId="89" xfId="853" applyNumberFormat="1" applyFont="1" applyFill="1" applyBorder="1"/>
    <xf numFmtId="41" fontId="5" fillId="0" borderId="0" xfId="853" applyNumberFormat="1" applyFont="1" applyFill="1" applyBorder="1"/>
    <xf numFmtId="1" fontId="3" fillId="0" borderId="0" xfId="853" applyNumberFormat="1" applyFont="1" applyFill="1" applyBorder="1"/>
    <xf numFmtId="1" fontId="3" fillId="0" borderId="59" xfId="853" applyNumberFormat="1" applyFont="1" applyFill="1" applyBorder="1"/>
    <xf numFmtId="43" fontId="3" fillId="0" borderId="0" xfId="617" applyFont="1" applyFill="1"/>
    <xf numFmtId="202" fontId="3" fillId="54" borderId="0" xfId="853" applyNumberFormat="1" applyFont="1" applyFill="1" applyBorder="1"/>
    <xf numFmtId="202" fontId="3" fillId="54" borderId="70" xfId="1372" applyNumberFormat="1" applyFont="1" applyFill="1" applyBorder="1"/>
    <xf numFmtId="201" fontId="3" fillId="54" borderId="100" xfId="617" applyNumberFormat="1" applyFont="1" applyFill="1" applyBorder="1" applyAlignment="1">
      <alignment horizontal="right"/>
    </xf>
    <xf numFmtId="41" fontId="176" fillId="0" borderId="0" xfId="853" applyNumberFormat="1" applyFont="1" applyFill="1" applyBorder="1"/>
    <xf numFmtId="41" fontId="4" fillId="54" borderId="48" xfId="853" applyNumberFormat="1" applyFont="1" applyFill="1" applyBorder="1"/>
    <xf numFmtId="0" fontId="154" fillId="100" borderId="0" xfId="0" applyNumberFormat="1" applyFont="1" applyFill="1" applyAlignment="1">
      <alignment horizontal="left"/>
    </xf>
    <xf numFmtId="0" fontId="4" fillId="100" borderId="0" xfId="853" applyFont="1" applyFill="1" applyBorder="1"/>
    <xf numFmtId="37" fontId="4" fillId="100" borderId="98" xfId="853" applyNumberFormat="1" applyFont="1" applyFill="1" applyBorder="1"/>
    <xf numFmtId="37" fontId="4" fillId="100" borderId="99" xfId="853" applyNumberFormat="1" applyFont="1" applyFill="1" applyBorder="1"/>
    <xf numFmtId="37" fontId="3" fillId="100" borderId="0" xfId="853" applyNumberFormat="1" applyFont="1" applyFill="1" applyBorder="1"/>
    <xf numFmtId="37" fontId="3" fillId="100" borderId="0" xfId="853" applyNumberFormat="1" applyFont="1" applyFill="1"/>
    <xf numFmtId="37" fontId="168" fillId="100" borderId="0" xfId="925" applyNumberFormat="1" applyFont="1" applyFill="1" applyBorder="1" applyAlignment="1">
      <alignment horizontal="right"/>
    </xf>
    <xf numFmtId="234" fontId="4" fillId="100" borderId="98" xfId="1371" applyNumberFormat="1" applyFont="1" applyFill="1" applyBorder="1"/>
    <xf numFmtId="234" fontId="3" fillId="100" borderId="99" xfId="1371" applyNumberFormat="1" applyFont="1" applyFill="1" applyBorder="1"/>
    <xf numFmtId="234" fontId="3" fillId="100" borderId="0" xfId="1371" applyNumberFormat="1" applyFont="1" applyFill="1" applyBorder="1"/>
    <xf numFmtId="0" fontId="3" fillId="100" borderId="0" xfId="853" applyFont="1" applyFill="1"/>
    <xf numFmtId="0" fontId="4" fillId="100" borderId="5" xfId="853" applyFont="1" applyFill="1" applyBorder="1"/>
    <xf numFmtId="0" fontId="3" fillId="100" borderId="96" xfId="853" applyFont="1" applyFill="1" applyBorder="1"/>
    <xf numFmtId="0" fontId="3" fillId="100" borderId="97" xfId="853" applyFont="1" applyFill="1" applyBorder="1"/>
    <xf numFmtId="41" fontId="3" fillId="100" borderId="5" xfId="853" applyNumberFormat="1" applyFont="1" applyFill="1" applyBorder="1"/>
    <xf numFmtId="0" fontId="3" fillId="100" borderId="0" xfId="853" applyFont="1" applyFill="1" applyBorder="1"/>
    <xf numFmtId="234" fontId="3" fillId="100" borderId="0" xfId="853" applyNumberFormat="1" applyFont="1" applyFill="1" applyBorder="1"/>
    <xf numFmtId="0" fontId="4" fillId="100" borderId="98" xfId="853" applyFont="1" applyFill="1" applyBorder="1" applyAlignment="1">
      <alignment horizontal="right"/>
    </xf>
    <xf numFmtId="0" fontId="4" fillId="100" borderId="99" xfId="853" applyFont="1" applyFill="1" applyBorder="1" applyAlignment="1">
      <alignment horizontal="right"/>
    </xf>
    <xf numFmtId="0" fontId="3" fillId="100" borderId="0" xfId="853" applyFont="1" applyFill="1" applyBorder="1" applyAlignment="1">
      <alignment horizontal="right"/>
    </xf>
    <xf numFmtId="0" fontId="4" fillId="100" borderId="0" xfId="853" applyFont="1" applyFill="1" applyBorder="1" applyAlignment="1">
      <alignment horizontal="right"/>
    </xf>
    <xf numFmtId="0" fontId="4" fillId="100" borderId="98" xfId="853" applyFont="1" applyFill="1" applyBorder="1"/>
    <xf numFmtId="0" fontId="4" fillId="100" borderId="99" xfId="853" applyFont="1" applyFill="1" applyBorder="1"/>
    <xf numFmtId="41" fontId="3" fillId="100" borderId="98" xfId="617" applyNumberFormat="1" applyFont="1" applyFill="1" applyBorder="1"/>
    <xf numFmtId="41" fontId="3" fillId="100" borderId="99" xfId="617" applyNumberFormat="1" applyFont="1" applyFill="1" applyBorder="1"/>
    <xf numFmtId="41" fontId="3" fillId="100" borderId="0" xfId="617" applyNumberFormat="1" applyFont="1" applyFill="1" applyBorder="1"/>
    <xf numFmtId="252" fontId="4" fillId="100" borderId="0" xfId="853" applyNumberFormat="1" applyFont="1" applyFill="1" applyBorder="1" applyAlignment="1">
      <alignment horizontal="right"/>
    </xf>
    <xf numFmtId="252" fontId="3" fillId="100" borderId="0" xfId="853" applyNumberFormat="1" applyFont="1" applyFill="1" applyBorder="1" applyAlignment="1">
      <alignment horizontal="right"/>
    </xf>
    <xf numFmtId="41" fontId="4" fillId="100" borderId="0" xfId="853" applyNumberFormat="1" applyFont="1" applyFill="1" applyAlignment="1">
      <alignment horizontal="right"/>
    </xf>
    <xf numFmtId="41" fontId="4" fillId="100" borderId="0" xfId="853" applyNumberFormat="1" applyFont="1" applyFill="1" applyBorder="1" applyAlignment="1">
      <alignment horizontal="right"/>
    </xf>
    <xf numFmtId="41" fontId="3" fillId="100" borderId="0" xfId="853" applyNumberFormat="1" applyFont="1" applyFill="1" applyAlignment="1">
      <alignment horizontal="right"/>
    </xf>
    <xf numFmtId="41" fontId="3" fillId="100" borderId="0" xfId="853" applyNumberFormat="1" applyFont="1" applyFill="1" applyBorder="1" applyAlignment="1">
      <alignment horizontal="right"/>
    </xf>
    <xf numFmtId="0" fontId="4" fillId="100" borderId="61" xfId="853" applyFont="1" applyFill="1" applyBorder="1"/>
    <xf numFmtId="0" fontId="4" fillId="100" borderId="54" xfId="853" applyFont="1" applyFill="1" applyBorder="1"/>
    <xf numFmtId="0" fontId="3" fillId="100" borderId="54" xfId="853" applyFont="1" applyFill="1" applyBorder="1"/>
    <xf numFmtId="0" fontId="3" fillId="100" borderId="62" xfId="853" applyFont="1" applyFill="1" applyBorder="1"/>
    <xf numFmtId="0" fontId="4" fillId="100" borderId="120" xfId="853" applyFont="1" applyFill="1" applyBorder="1" applyAlignment="1">
      <alignment horizontal="right"/>
    </xf>
    <xf numFmtId="37" fontId="4" fillId="100" borderId="120" xfId="853" applyNumberFormat="1" applyFont="1" applyFill="1" applyBorder="1"/>
    <xf numFmtId="0" fontId="3" fillId="100" borderId="120" xfId="853" applyFont="1" applyFill="1" applyBorder="1" applyAlignment="1">
      <alignment horizontal="right"/>
    </xf>
    <xf numFmtId="37" fontId="3" fillId="100" borderId="120" xfId="853" applyNumberFormat="1" applyFont="1" applyFill="1" applyBorder="1"/>
    <xf numFmtId="0" fontId="4" fillId="100" borderId="121" xfId="853" applyFont="1" applyFill="1" applyBorder="1"/>
    <xf numFmtId="0" fontId="3" fillId="0" borderId="0" xfId="853" applyFont="1" applyFill="1" applyBorder="1" applyAlignment="1">
      <alignment vertical="center"/>
    </xf>
    <xf numFmtId="0" fontId="170" fillId="0" borderId="0" xfId="853" applyFont="1" applyFill="1" applyBorder="1"/>
    <xf numFmtId="0" fontId="167" fillId="0" borderId="2" xfId="0" applyFont="1" applyBorder="1" applyAlignment="1" applyProtection="1">
      <alignment horizontal="left" vertical="top" wrapText="1"/>
      <protection locked="0"/>
    </xf>
    <xf numFmtId="0" fontId="156" fillId="0" borderId="69" xfId="0" applyFont="1" applyBorder="1" applyAlignment="1">
      <alignment horizontal="center"/>
    </xf>
    <xf numFmtId="0" fontId="156" fillId="0" borderId="2" xfId="0" applyFont="1" applyBorder="1" applyAlignment="1">
      <alignment horizontal="center"/>
    </xf>
    <xf numFmtId="0" fontId="156" fillId="0" borderId="68" xfId="0" applyFont="1" applyBorder="1" applyAlignment="1">
      <alignment horizontal="center"/>
    </xf>
    <xf numFmtId="0" fontId="159" fillId="97" borderId="71" xfId="0" applyFont="1" applyFill="1" applyBorder="1" applyAlignment="1">
      <alignment horizontal="center" vertical="center"/>
    </xf>
    <xf numFmtId="0" fontId="159" fillId="97" borderId="20" xfId="0" applyFont="1" applyFill="1" applyBorder="1" applyAlignment="1">
      <alignment horizontal="center" vertical="center"/>
    </xf>
    <xf numFmtId="0" fontId="159" fillId="97" borderId="27" xfId="0" applyFont="1" applyFill="1" applyBorder="1" applyAlignment="1">
      <alignment horizontal="center" vertical="center"/>
    </xf>
    <xf numFmtId="0" fontId="163" fillId="96" borderId="67" xfId="0" applyFont="1" applyFill="1" applyBorder="1" applyAlignment="1">
      <alignment horizontal="center" vertical="center"/>
    </xf>
    <xf numFmtId="0" fontId="163" fillId="96" borderId="35" xfId="0" applyFont="1" applyFill="1" applyBorder="1" applyAlignment="1">
      <alignment horizontal="center" vertical="center"/>
    </xf>
    <xf numFmtId="0" fontId="163" fillId="96" borderId="66" xfId="0" applyFont="1" applyFill="1" applyBorder="1" applyAlignment="1">
      <alignment horizontal="center" vertical="center"/>
    </xf>
    <xf numFmtId="0" fontId="156" fillId="0" borderId="83" xfId="0" applyFont="1" applyBorder="1" applyAlignment="1">
      <alignment horizontal="center"/>
    </xf>
    <xf numFmtId="0" fontId="156" fillId="0" borderId="33" xfId="0" applyFont="1" applyBorder="1" applyAlignment="1">
      <alignment horizontal="center"/>
    </xf>
    <xf numFmtId="0" fontId="156" fillId="0" borderId="79" xfId="0" applyFont="1" applyBorder="1" applyAlignment="1">
      <alignment horizontal="center"/>
    </xf>
    <xf numFmtId="0" fontId="165" fillId="98" borderId="76" xfId="0" applyFont="1" applyFill="1" applyBorder="1" applyAlignment="1" applyProtection="1">
      <alignment horizontal="center" vertical="center"/>
      <protection hidden="1"/>
    </xf>
    <xf numFmtId="0" fontId="165" fillId="98" borderId="77" xfId="0" applyFont="1" applyFill="1" applyBorder="1" applyAlignment="1" applyProtection="1">
      <alignment horizontal="center" vertical="center"/>
      <protection hidden="1"/>
    </xf>
    <xf numFmtId="0" fontId="165" fillId="98" borderId="85" xfId="0" applyFont="1" applyFill="1" applyBorder="1" applyAlignment="1" applyProtection="1">
      <alignment horizontal="center" vertical="center"/>
      <protection hidden="1"/>
    </xf>
    <xf numFmtId="0" fontId="156" fillId="98" borderId="2" xfId="0" applyFont="1" applyFill="1" applyBorder="1" applyAlignment="1">
      <alignment horizontal="center"/>
    </xf>
    <xf numFmtId="0" fontId="156" fillId="98" borderId="68" xfId="0" applyFont="1" applyFill="1" applyBorder="1" applyAlignment="1">
      <alignment horizontal="center"/>
    </xf>
    <xf numFmtId="0" fontId="156" fillId="0" borderId="0" xfId="0" applyFont="1" applyBorder="1" applyAlignment="1" applyProtection="1">
      <alignment horizontal="left" vertical="center"/>
      <protection locked="0"/>
    </xf>
    <xf numFmtId="0" fontId="156" fillId="0" borderId="17" xfId="0" applyFont="1" applyBorder="1" applyAlignment="1" applyProtection="1">
      <alignment horizontal="left" vertical="center"/>
      <protection locked="0"/>
    </xf>
    <xf numFmtId="0" fontId="156" fillId="0" borderId="81" xfId="0" applyFont="1" applyBorder="1" applyAlignment="1">
      <alignment horizontal="center"/>
    </xf>
    <xf numFmtId="0" fontId="165" fillId="98" borderId="80" xfId="0" applyFont="1" applyFill="1" applyBorder="1" applyAlignment="1" applyProtection="1">
      <alignment horizontal="center" vertical="center"/>
      <protection hidden="1"/>
    </xf>
    <xf numFmtId="0" fontId="163" fillId="96" borderId="47" xfId="0" applyFont="1" applyFill="1" applyBorder="1" applyAlignment="1">
      <alignment horizontal="center" vertical="center"/>
    </xf>
    <xf numFmtId="0" fontId="163" fillId="96" borderId="5" xfId="0" applyFont="1" applyFill="1" applyBorder="1" applyAlignment="1">
      <alignment horizontal="center" vertical="center"/>
    </xf>
    <xf numFmtId="0" fontId="163" fillId="96" borderId="51" xfId="0" applyFont="1" applyFill="1" applyBorder="1" applyAlignment="1">
      <alignment horizontal="center" vertical="center"/>
    </xf>
    <xf numFmtId="0" fontId="165" fillId="98" borderId="82" xfId="0" applyFont="1" applyFill="1" applyBorder="1" applyAlignment="1" applyProtection="1">
      <alignment horizontal="center" vertical="center"/>
      <protection hidden="1"/>
    </xf>
    <xf numFmtId="0" fontId="157" fillId="0" borderId="0" xfId="0" applyFont="1" applyBorder="1" applyAlignment="1">
      <alignment horizontal="left" vertical="center"/>
    </xf>
    <xf numFmtId="0" fontId="162" fillId="0" borderId="0" xfId="0" applyFont="1" applyAlignment="1" applyProtection="1">
      <alignment horizontal="center" vertical="center"/>
      <protection locked="0"/>
    </xf>
    <xf numFmtId="0" fontId="163" fillId="96" borderId="72" xfId="0" applyFont="1" applyFill="1" applyBorder="1" applyAlignment="1">
      <alignment horizontal="center" vertical="center"/>
    </xf>
    <xf numFmtId="0" fontId="163" fillId="96" borderId="13" xfId="0" applyFont="1" applyFill="1" applyBorder="1" applyAlignment="1">
      <alignment horizontal="center" vertical="center"/>
    </xf>
    <xf numFmtId="0" fontId="163" fillId="96" borderId="73" xfId="0" applyFont="1" applyFill="1" applyBorder="1" applyAlignment="1">
      <alignment horizontal="center" vertical="center"/>
    </xf>
    <xf numFmtId="0" fontId="156" fillId="0" borderId="74" xfId="0" applyFont="1" applyBorder="1" applyAlignment="1" applyProtection="1">
      <alignment horizontal="center"/>
      <protection locked="0"/>
    </xf>
    <xf numFmtId="0" fontId="156" fillId="0" borderId="20" xfId="0" applyFont="1" applyBorder="1" applyAlignment="1" applyProtection="1">
      <alignment horizontal="center"/>
      <protection locked="0"/>
    </xf>
    <xf numFmtId="0" fontId="156" fillId="0" borderId="75" xfId="0" applyFont="1" applyBorder="1" applyAlignment="1" applyProtection="1">
      <alignment horizontal="center"/>
      <protection locked="0"/>
    </xf>
    <xf numFmtId="37" fontId="3" fillId="54" borderId="0" xfId="853" applyNumberFormat="1" applyFont="1" applyFill="1" applyBorder="1" applyAlignment="1">
      <alignment horizontal="right" wrapText="1"/>
    </xf>
    <xf numFmtId="37" fontId="3" fillId="54" borderId="70" xfId="853" applyNumberFormat="1" applyFont="1" applyFill="1" applyBorder="1" applyAlignment="1">
      <alignment horizontal="right"/>
    </xf>
    <xf numFmtId="0" fontId="147" fillId="94" borderId="0" xfId="853" applyFont="1" applyFill="1" applyAlignment="1">
      <alignment horizontal="left" wrapText="1"/>
    </xf>
    <xf numFmtId="0" fontId="3" fillId="94" borderId="0" xfId="853" applyFont="1" applyFill="1" applyAlignment="1">
      <alignment horizontal="left" wrapText="1"/>
    </xf>
    <xf numFmtId="0" fontId="172" fillId="94" borderId="0" xfId="853" applyFont="1" applyFill="1" applyAlignment="1">
      <alignment horizontal="left" wrapText="1"/>
    </xf>
    <xf numFmtId="0" fontId="8" fillId="54" borderId="0" xfId="861" applyFill="1"/>
  </cellXfs>
  <cellStyles count="1379">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
    <cellStyle name="#,##0" xfId="3"/>
    <cellStyle name="#,##0.00¢/kWh" xfId="4"/>
    <cellStyle name="$k" xfId="5"/>
    <cellStyle name="%" xfId="6"/>
    <cellStyle name="% 2" xfId="7"/>
    <cellStyle name="******************************************" xfId="8"/>
    <cellStyle name="???b???b???b???b???b???b???b???b???b???b???b???b???b???b???b???b???b???b???b???b???b???b???b???b??" xfId="9"/>
    <cellStyle name="???b???b???b???b???b???b???b???b???b???b???b¯??b???b???b???b???b???b???b???b???b???b???b???b???b??" xfId="10"/>
    <cellStyle name="???b???b£??b???b???b???b??ßb???b???b???b???b???b???b???b???b???b???b???b???b???b???b???b¯??b???b??" xfId="11"/>
    <cellStyle name="???b??ßb???b???b???b???b???b???b???b???b???b???b???b???b???b???b???b¯??b???b???b???b???b???b???b??" xfId="12"/>
    <cellStyle name="??b???b???b???b???b???b???b???b???b???b???b???b???b??_x0003_b???b???b???b???b???b???b???b???b???b???b???b???b???b???b???b???b???b???b???b???b???b???b???b???b???b???b???b???b???b???b???b???b???b???b???b???b???b???b???b???b???b???b???b???b???b?" xfId="13"/>
    <cellStyle name="??b??_x0003_b???b???b???b???b???b???b???b???b???b???b???b???b???b???b???b???b???b???b???b???b???b???b???b???b???b???b???b???b???b???b???b???b???b???b???b???b???b???b???b???b???b???b???b???b???b???b???b???b???b???b???b???b???b???b???b???b???b???b???b???b???b?" xfId="14"/>
    <cellStyle name="?b???b???b???b??" xfId="15"/>
    <cellStyle name="_051024 Departmental YEE" xfId="16"/>
    <cellStyle name="_051024 Departmental YEE1" xfId="17"/>
    <cellStyle name="_070430 - BRS YEE" xfId="18"/>
    <cellStyle name="_070501 - BRS 2007-2009 Three Year Plan Evolution" xfId="19"/>
    <cellStyle name="_070501 - BRS 2007-2009 Three Year Plan Refresh - DRAFT" xfId="20"/>
    <cellStyle name="_070501 - BRS YEE" xfId="21"/>
    <cellStyle name="_121306 Bell Mobility Wireless WD9 Deckv2" xfId="22"/>
    <cellStyle name="_2005 FY" xfId="23"/>
    <cellStyle name="_2005 FY_Wireless Report_MASTER TO USE" xfId="24"/>
    <cellStyle name="_2006 12 ABC Demand impact on Prod to Cath" xfId="25"/>
    <cellStyle name="_2006 BEV Allocations (Monthly Distribution) 12-22" xfId="26"/>
    <cellStyle name="_2006 CAPEX Plan_V0.50_SUMMARY by Segment" xfId="27"/>
    <cellStyle name="_2006 -MobilityBDI1" xfId="28"/>
    <cellStyle name="_2006 Opex Consolidated-including reductions V Mar 1" xfId="29"/>
    <cellStyle name="_2006 Opex Consolidated-including reductions V Mar 13" xfId="30"/>
    <cellStyle name="_2006 Volumes for drivers - Oct 4" xfId="31"/>
    <cellStyle name="_20060822_Reporting and Metrics Status aug23 v2" xfId="32"/>
    <cellStyle name="_2007 01 Deferred revenue and costs summary" xfId="33"/>
    <cellStyle name="_2007 Tech Work Program Input WT Consolidated v1 2 JG" xfId="34"/>
    <cellStyle name="_2007-09 Plan - Mobility_Sept 18 Revised" xfId="35"/>
    <cellStyle name="_4630058 &amp; 4630067 2007" xfId="36"/>
    <cellStyle name="_Actuals 2005-01 to 06" xfId="37"/>
    <cellStyle name="_August Capital Flash1" xfId="38"/>
    <cellStyle name="_Base YEE June 1st 2005" xfId="39"/>
    <cellStyle name="_BCE YEE8 with elims- do not use (aug06)" xfId="40"/>
    <cellStyle name="_Bell Aliant Forecast template for BU (APRIL YEE)s" xfId="41"/>
    <cellStyle name="_Bell Residential Services YEE Nov3rd" xfId="42"/>
    <cellStyle name="_Bell Residential Services YEE Nov3rd1" xfId="43"/>
    <cellStyle name="_Bell Residential Services YEE oct 27th v3" xfId="44"/>
    <cellStyle name="_Bell Unit Cost Summary- Sept 9" xfId="45"/>
    <cellStyle name="_Bell West Transfer Summary" xfId="46"/>
    <cellStyle name="_Billing Costing - Sept 8 (v2)" xfId="47"/>
    <cellStyle name="_BitW  GT 2006 Capex Budget v26_14 Oct 05" xfId="48"/>
    <cellStyle name="_Book1" xfId="49"/>
    <cellStyle name="_Book21" xfId="50"/>
    <cellStyle name="_Book22" xfId="51"/>
    <cellStyle name="_Book24" xfId="52"/>
    <cellStyle name="_Book31" xfId="53"/>
    <cellStyle name="_Book31_Consumer Costs Variable vs Fixed" xfId="54"/>
    <cellStyle name="_Book6" xfId="55"/>
    <cellStyle name="_BRS AR Graphing Dec 06" xfId="56"/>
    <cellStyle name="_BRS Q4 QEE Update Dec 2nd v2" xfId="57"/>
    <cellStyle name="_BRS Q4 QEE Update Dec 2nd v3" xfId="58"/>
    <cellStyle name="_BST 2006 cap plan_info to finance_oct 26" xfId="59"/>
    <cellStyle name="_Budget P&amp;L-For Binder with reprofiling" xfId="60"/>
    <cellStyle name="_Budget P&amp;L-For Binder with reprofiling_Wireless Report_MASTER TO USE" xfId="61"/>
    <cellStyle name="_BW BRS-0207_V3" xfId="62"/>
    <cellStyle name="_BW Mapping details - BST -  June 1st" xfId="63"/>
    <cellStyle name="_BW Mapping details - BST-August 25th" xfId="64"/>
    <cellStyle name="_BW OPS-0107_2" xfId="65"/>
    <cellStyle name="_BW Video-0107" xfId="66"/>
    <cellStyle name="_BW YEE Bell West WD5 (Nov 6th)" xfId="67"/>
    <cellStyle name="_Capital 2010r" xfId="68"/>
    <cellStyle name="_Capital 3 yr Plan May 9" xfId="69"/>
    <cellStyle name="_Capital Projects with Financials 2" xfId="70"/>
    <cellStyle name="_Capital Projects with Financials 2_Wireless Report_MASTER TO USE" xfId="71"/>
    <cellStyle name="_Comma" xfId="72"/>
    <cellStyle name="_Comma_Wireless Report_MASTER TO USE" xfId="73"/>
    <cellStyle name="_communication to finance oct 21" xfId="74"/>
    <cellStyle name="_confidential file for Jim" xfId="75"/>
    <cellStyle name="_Consolidated" xfId="76"/>
    <cellStyle name="_Consumer Costs Variable vs Fixed" xfId="77"/>
    <cellStyle name="_Consumer Expenses June YTD " xfId="78"/>
    <cellStyle name="_Consumer Galileo KPI Exec Package - April 05 jc1" xfId="79"/>
    <cellStyle name="_Consumer Market YEE &amp; List of overlays" xfId="80"/>
    <cellStyle name="_Copie de Deferred Rev_Costs_Jan071" xfId="81"/>
    <cellStyle name="_Copy of 2006 12 Deferred revenue and costs summary to Cath" xfId="82"/>
    <cellStyle name="_Cost Management Initiative Template vSept 8th Detail" xfId="83"/>
    <cellStyle name="_Cost Reduction - Aug 06" xfId="84"/>
    <cellStyle name="_Cost Reduction - May 2006" xfId="85"/>
    <cellStyle name="_CSG Account Transfer 2006-01-27 (Revised)" xfId="86"/>
    <cellStyle name="_CSG Waterfall Summary" xfId="87"/>
    <cellStyle name="_Currency" xfId="88"/>
    <cellStyle name="_Currency_Wireless Report_MASTER TO USE" xfId="89"/>
    <cellStyle name="_CurrencySpace" xfId="90"/>
    <cellStyle name="_Data_Jan 2008-Jan 2010" xfId="91"/>
    <cellStyle name="_Dec 2006 FCF" xfId="92"/>
    <cellStyle name="_Dec_BRS_Template_WD12" xfId="93"/>
    <cellStyle name="_EBITDA 2006 Analysis - Aug 06" xfId="94"/>
    <cellStyle name="_EBITDA 2006 Analysis - Jun 06" xfId="95"/>
    <cellStyle name="_EBITDA 2006 Analysis - Jun 06 Revised July 18" xfId="96"/>
    <cellStyle name="_EBITDA 2006 Analysis for Distribution - Jul 06" xfId="97"/>
    <cellStyle name="_EBITDA tracker Nov 6th jfl" xfId="98"/>
    <cellStyle name="_Econ_Sheerness_Valuator Model_030205" xfId="99"/>
    <cellStyle name="_Ent_results_summary" xfId="100"/>
    <cellStyle name="_Eugene's PL July 7th v2" xfId="101"/>
    <cellStyle name="_Expense_Budget_System" xfId="102"/>
    <cellStyle name="_FCF Template" xfId="103"/>
    <cellStyle name="_FCF Template (2)" xfId="104"/>
    <cellStyle name="_for alfredo v2" xfId="105"/>
    <cellStyle name="_for alfredo v21" xfId="106"/>
    <cellStyle name="_for alfredo v3" xfId="107"/>
    <cellStyle name="_for alfredo v4" xfId="108"/>
    <cellStyle name="_Free Cash Flow" xfId="109"/>
    <cellStyle name="_Free Cash Flow1" xfId="110"/>
    <cellStyle name="_Fun Revamp Forecast_Final0621 (2)" xfId="111"/>
    <cellStyle name="_FUN revenue" xfId="112"/>
    <cellStyle name="_GT Budget Summary 2005-06-MT" xfId="113"/>
    <cellStyle name="_Headcount info" xfId="114"/>
    <cellStyle name="_Headcount info_Wireless Report_MASTER TO USE" xfId="115"/>
    <cellStyle name="_HR_Pages v2" xfId="116"/>
    <cellStyle name="_Inputs" xfId="117"/>
    <cellStyle name="_July 2005 YEE Working Template FINAL SUBMISSION" xfId="118"/>
    <cellStyle name="_June27 Summary Chart Final" xfId="119"/>
    <cellStyle name="_June27 Summary Chart Final_Wireless Report_MASTER TO USE" xfId="120"/>
    <cellStyle name="_Master_Results_Analysis_BySU" xfId="121"/>
    <cellStyle name="_Metrics" xfId="122"/>
    <cellStyle name="_Mobility BST plan v44 JC" xfId="123"/>
    <cellStyle name="_Mobility-One List June 2_updated June 7" xfId="124"/>
    <cellStyle name="_Multiple" xfId="125"/>
    <cellStyle name="_Multiple_Wireless Report_MASTER TO USE" xfId="126"/>
    <cellStyle name="_MultipleSpace" xfId="127"/>
    <cellStyle name="_MultipleSpace_Wireless Report_MASTER TO USE" xfId="128"/>
    <cellStyle name="_NewEng" xfId="129"/>
    <cellStyle name="_NewEng_Wireless Report_MASTER TO USE" xfId="130"/>
    <cellStyle name="_Oct 19 YEE update" xfId="131"/>
    <cellStyle name="_One List - Draft 08 06 06" xfId="132"/>
    <cellStyle name="_One List - Draft Consolidation" xfId="133"/>
    <cellStyle name="_Percent" xfId="134"/>
    <cellStyle name="_Percent_Wireless Report_MASTER TO USE" xfId="135"/>
    <cellStyle name="_PercentSpace" xfId="136"/>
    <cellStyle name="_PercentSpace_Wireless Report_MASTER TO USE" xfId="137"/>
    <cellStyle name="_Plan_V0.60_SUMMARY BY SEGMENT_Dec23rd" xfId="138"/>
    <cellStyle name="_Q4 Results BW_WD11" xfId="139"/>
    <cellStyle name="_Residential Services Financials sept 15" xfId="140"/>
    <cellStyle name="_RIM revenue mapping to VAS" xfId="141"/>
    <cellStyle name="_Risk and Ops Templatel (2)" xfId="142"/>
    <cellStyle name="_Sept YEE" xfId="143"/>
    <cellStyle name="_September Flash1" xfId="144"/>
    <cellStyle name="_Sheet1" xfId="145"/>
    <cellStyle name="_Sheet1_Wireless Report_MASTER TO USE" xfId="146"/>
    <cellStyle name="_Sheet4" xfId="147"/>
    <cellStyle name="_Subs-INPUTS-Live3 x" xfId="148"/>
    <cellStyle name="_Table of Content" xfId="149"/>
    <cellStyle name="_TableSuperHead" xfId="150"/>
    <cellStyle name="_WD1 Notes July" xfId="151"/>
    <cellStyle name="_WD10_June_System" xfId="152"/>
    <cellStyle name="_Wd2-3_P&amp;L_Flash" xfId="153"/>
    <cellStyle name="_WD5 Flash Results_Front Pages" xfId="154"/>
    <cellStyle name="_WD5_Performance_Metrics" xfId="155"/>
    <cellStyle name="_WD6 Consumer Distribute" xfId="156"/>
    <cellStyle name="_WD9_Insert" xfId="157"/>
    <cellStyle name="_Wireline Capex 2006_v2" xfId="158"/>
    <cellStyle name="_YEE - BRS-IPTV ('08 '09 ONLY) Revised_Apr30-FINAL" xfId="159"/>
    <cellStyle name="_YEE  List of overlays sept 15th" xfId="160"/>
    <cellStyle name="_YEE August 30th" xfId="161"/>
    <cellStyle name="_YEE August 30th v2" xfId="162"/>
    <cellStyle name="_YEE september 15th v2" xfId="163"/>
    <cellStyle name="_YEE Tracking - Consumer Wireline - Feb 28_v2" xfId="164"/>
    <cellStyle name="’Ê‰Ý [0.00]_!!!GO" xfId="165"/>
    <cellStyle name="’Ê‰Ý_!!!GO" xfId="166"/>
    <cellStyle name="=C:\WINNT35\SYSTEM32\COMMAND.COM" xfId="167"/>
    <cellStyle name="•W_!!!GO" xfId="168"/>
    <cellStyle name="0,0_x000d__x000a_NA_x000d__x000a_" xfId="169"/>
    <cellStyle name="0.00%" xfId="170"/>
    <cellStyle name="¹éºÐÀ²_±âÅ¸" xfId="171"/>
    <cellStyle name="20% - Accent1 2" xfId="172"/>
    <cellStyle name="20% - Accent1 2 2" xfId="173"/>
    <cellStyle name="20% - Accent1 3" xfId="174"/>
    <cellStyle name="20% - Accent1 3 2" xfId="175"/>
    <cellStyle name="20% - Accent1 4" xfId="176"/>
    <cellStyle name="20% - Accent1 4 2" xfId="177"/>
    <cellStyle name="20% - Accent1 5" xfId="178"/>
    <cellStyle name="20% - Accent1 5 2" xfId="179"/>
    <cellStyle name="20% - Accent1 6" xfId="180"/>
    <cellStyle name="20% - Accent2 2" xfId="181"/>
    <cellStyle name="20% - Accent2 2 2" xfId="182"/>
    <cellStyle name="20% - Accent2 3" xfId="183"/>
    <cellStyle name="20% - Accent2 3 2" xfId="184"/>
    <cellStyle name="20% - Accent2 4" xfId="185"/>
    <cellStyle name="20% - Accent2 4 2" xfId="186"/>
    <cellStyle name="20% - Accent2 5" xfId="187"/>
    <cellStyle name="20% - Accent2 5 2" xfId="188"/>
    <cellStyle name="20% - Accent2 6" xfId="189"/>
    <cellStyle name="20% - Accent3 2" xfId="190"/>
    <cellStyle name="20% - Accent3 2 2" xfId="191"/>
    <cellStyle name="20% - Accent3 3" xfId="192"/>
    <cellStyle name="20% - Accent3 3 2" xfId="193"/>
    <cellStyle name="20% - Accent3 4" xfId="194"/>
    <cellStyle name="20% - Accent3 4 2" xfId="195"/>
    <cellStyle name="20% - Accent3 5" xfId="196"/>
    <cellStyle name="20% - Accent3 5 2" xfId="197"/>
    <cellStyle name="20% - Accent3 6" xfId="198"/>
    <cellStyle name="20% - Accent4 2" xfId="199"/>
    <cellStyle name="20% - Accent4 2 2" xfId="200"/>
    <cellStyle name="20% - Accent4 3" xfId="201"/>
    <cellStyle name="20% - Accent4 3 2" xfId="202"/>
    <cellStyle name="20% - Accent4 4" xfId="203"/>
    <cellStyle name="20% - Accent4 4 2" xfId="204"/>
    <cellStyle name="20% - Accent4 5" xfId="205"/>
    <cellStyle name="20% - Accent4 5 2" xfId="206"/>
    <cellStyle name="20% - Accent4 6" xfId="207"/>
    <cellStyle name="20% - Accent5 2" xfId="208"/>
    <cellStyle name="20% - Accent5 2 2" xfId="209"/>
    <cellStyle name="20% - Accent5 3" xfId="210"/>
    <cellStyle name="20% - Accent5 3 2" xfId="211"/>
    <cellStyle name="20% - Accent5 4" xfId="212"/>
    <cellStyle name="20% - Accent5 4 2" xfId="213"/>
    <cellStyle name="20% - Accent5 5" xfId="214"/>
    <cellStyle name="20% - Accent5 5 2" xfId="215"/>
    <cellStyle name="20% - Accent5 6" xfId="216"/>
    <cellStyle name="20% - Accent6 2" xfId="217"/>
    <cellStyle name="20% - Accent6 2 2" xfId="218"/>
    <cellStyle name="20% - Accent6 3" xfId="219"/>
    <cellStyle name="20% - Accent6 3 2" xfId="220"/>
    <cellStyle name="20% - Accent6 4" xfId="221"/>
    <cellStyle name="20% - Accent6 4 2" xfId="222"/>
    <cellStyle name="20% - Accent6 5" xfId="223"/>
    <cellStyle name="20% - Accent6 5 2" xfId="224"/>
    <cellStyle name="20% - Accent6 6" xfId="225"/>
    <cellStyle name="40% - Accent1 2" xfId="226"/>
    <cellStyle name="40% - Accent1 2 2" xfId="227"/>
    <cellStyle name="40% - Accent1 3" xfId="228"/>
    <cellStyle name="40% - Accent1 3 2" xfId="229"/>
    <cellStyle name="40% - Accent1 4" xfId="230"/>
    <cellStyle name="40% - Accent1 4 2" xfId="231"/>
    <cellStyle name="40% - Accent1 5" xfId="232"/>
    <cellStyle name="40% - Accent1 5 2" xfId="233"/>
    <cellStyle name="40% - Accent1 6" xfId="234"/>
    <cellStyle name="40% - Accent2 2" xfId="235"/>
    <cellStyle name="40% - Accent2 2 2" xfId="236"/>
    <cellStyle name="40% - Accent2 3" xfId="237"/>
    <cellStyle name="40% - Accent2 3 2" xfId="238"/>
    <cellStyle name="40% - Accent2 4" xfId="239"/>
    <cellStyle name="40% - Accent2 4 2" xfId="240"/>
    <cellStyle name="40% - Accent2 5" xfId="241"/>
    <cellStyle name="40% - Accent2 5 2" xfId="242"/>
    <cellStyle name="40% - Accent2 6" xfId="243"/>
    <cellStyle name="40% - Accent3 2" xfId="244"/>
    <cellStyle name="40% - Accent3 2 2" xfId="245"/>
    <cellStyle name="40% - Accent3 3" xfId="246"/>
    <cellStyle name="40% - Accent3 4" xfId="247"/>
    <cellStyle name="40% - Accent3 5" xfId="248"/>
    <cellStyle name="40% - Accent4 2" xfId="249"/>
    <cellStyle name="40% - Accent4 2 2" xfId="250"/>
    <cellStyle name="40% - Accent4 3" xfId="251"/>
    <cellStyle name="40% - Accent4 3 2" xfId="252"/>
    <cellStyle name="40% - Accent4 4" xfId="253"/>
    <cellStyle name="40% - Accent4 4 2" xfId="254"/>
    <cellStyle name="40% - Accent4 5" xfId="255"/>
    <cellStyle name="40% - Accent4 5 2" xfId="256"/>
    <cellStyle name="40% - Accent4 6" xfId="257"/>
    <cellStyle name="40% - Accent5 2" xfId="258"/>
    <cellStyle name="40% - Accent5 2 2" xfId="259"/>
    <cellStyle name="40% - Accent5 3" xfId="260"/>
    <cellStyle name="40% - Accent5 4" xfId="261"/>
    <cellStyle name="40% - Accent5 5" xfId="262"/>
    <cellStyle name="40% - Accent6 2" xfId="263"/>
    <cellStyle name="40% - Accent6 2 2" xfId="264"/>
    <cellStyle name="40% - Accent6 3" xfId="265"/>
    <cellStyle name="40% - Accent6 4" xfId="266"/>
    <cellStyle name="40% - Accent6 5" xfId="267"/>
    <cellStyle name="60% - Accent1 2" xfId="268"/>
    <cellStyle name="60% - Accent1 2 2" xfId="269"/>
    <cellStyle name="60% - Accent1 3" xfId="270"/>
    <cellStyle name="60% - Accent1 3 2" xfId="271"/>
    <cellStyle name="60% - Accent1 4" xfId="272"/>
    <cellStyle name="60% - Accent1 4 2" xfId="273"/>
    <cellStyle name="60% - Accent1 5" xfId="274"/>
    <cellStyle name="60% - Accent1 6" xfId="275"/>
    <cellStyle name="60% - Accent2 2" xfId="276"/>
    <cellStyle name="60% - Accent2 2 2" xfId="277"/>
    <cellStyle name="60% - Accent2 3" xfId="278"/>
    <cellStyle name="60% - Accent2 3 2" xfId="279"/>
    <cellStyle name="60% - Accent2 4" xfId="280"/>
    <cellStyle name="60% - Accent2 4 2" xfId="281"/>
    <cellStyle name="60% - Accent2 5" xfId="282"/>
    <cellStyle name="60% - Accent2 6" xfId="283"/>
    <cellStyle name="60% - Accent3 2" xfId="284"/>
    <cellStyle name="60% - Accent3 2 2" xfId="285"/>
    <cellStyle name="60% - Accent3 3" xfId="286"/>
    <cellStyle name="60% - Accent3 4" xfId="287"/>
    <cellStyle name="60% - Accent4 2" xfId="288"/>
    <cellStyle name="60% - Accent4 2 2" xfId="289"/>
    <cellStyle name="60% - Accent4 3" xfId="290"/>
    <cellStyle name="60% - Accent4 3 2" xfId="291"/>
    <cellStyle name="60% - Accent4 4" xfId="292"/>
    <cellStyle name="60% - Accent4 4 2" xfId="293"/>
    <cellStyle name="60% - Accent4 5" xfId="294"/>
    <cellStyle name="60% - Accent4 6" xfId="295"/>
    <cellStyle name="60% - Accent5 2" xfId="296"/>
    <cellStyle name="60% - Accent5 2 2" xfId="297"/>
    <cellStyle name="60% - Accent5 3" xfId="298"/>
    <cellStyle name="60% - Accent5 3 2" xfId="299"/>
    <cellStyle name="60% - Accent5 4" xfId="300"/>
    <cellStyle name="60% - Accent5 4 2" xfId="301"/>
    <cellStyle name="60% - Accent5 5" xfId="302"/>
    <cellStyle name="60% - Accent5 6" xfId="303"/>
    <cellStyle name="60% - Accent6 2" xfId="304"/>
    <cellStyle name="60% - Accent6 2 2" xfId="305"/>
    <cellStyle name="60% - Accent6 3" xfId="306"/>
    <cellStyle name="60% - Accent6 3 2" xfId="307"/>
    <cellStyle name="60% - Accent6 4" xfId="308"/>
    <cellStyle name="60% - Accent6 4 2" xfId="309"/>
    <cellStyle name="60% - Accent6 5" xfId="310"/>
    <cellStyle name="60% - Accent6 6" xfId="311"/>
    <cellStyle name="6mal" xfId="312"/>
    <cellStyle name="7" xfId="313"/>
    <cellStyle name="8" xfId="314"/>
    <cellStyle name="Accent1 - 20%" xfId="315"/>
    <cellStyle name="Accent1 - 20% 2" xfId="316"/>
    <cellStyle name="Accent1 - 20% 2 2" xfId="317"/>
    <cellStyle name="Accent1 - 20% 3" xfId="318"/>
    <cellStyle name="Accent1 - 20% 3 2" xfId="319"/>
    <cellStyle name="Accent1 - 20% 4" xfId="320"/>
    <cellStyle name="Accent1 - 20% 4 2" xfId="321"/>
    <cellStyle name="Accent1 - 20% 5" xfId="322"/>
    <cellStyle name="Accent1 - 20% 5 2" xfId="323"/>
    <cellStyle name="Accent1 - 20% 6" xfId="324"/>
    <cellStyle name="Accent1 - 40%" xfId="325"/>
    <cellStyle name="Accent1 - 40% 2" xfId="326"/>
    <cellStyle name="Accent1 - 40% 2 2" xfId="327"/>
    <cellStyle name="Accent1 - 40% 3" xfId="328"/>
    <cellStyle name="Accent1 - 40% 3 2" xfId="329"/>
    <cellStyle name="Accent1 - 40% 4" xfId="330"/>
    <cellStyle name="Accent1 - 40% 4 2" xfId="331"/>
    <cellStyle name="Accent1 - 40% 5" xfId="332"/>
    <cellStyle name="Accent1 - 40% 5 2" xfId="333"/>
    <cellStyle name="Accent1 - 40% 6" xfId="334"/>
    <cellStyle name="Accent1 - 60%" xfId="335"/>
    <cellStyle name="Accent1 - 60% 2" xfId="336"/>
    <cellStyle name="Accent1 - 60% 3" xfId="337"/>
    <cellStyle name="Accent1 - 60% 4" xfId="338"/>
    <cellStyle name="Accent1 - 60% 5" xfId="339"/>
    <cellStyle name="Accent1 2" xfId="340"/>
    <cellStyle name="Accent1 2 2" xfId="341"/>
    <cellStyle name="Accent1 3" xfId="342"/>
    <cellStyle name="Accent1 3 2" xfId="343"/>
    <cellStyle name="Accent1 4" xfId="344"/>
    <cellStyle name="Accent1 5" xfId="345"/>
    <cellStyle name="Accent1 6" xfId="346"/>
    <cellStyle name="Accent2 - 20%" xfId="347"/>
    <cellStyle name="Accent2 - 20% 2" xfId="348"/>
    <cellStyle name="Accent2 - 20% 2 2" xfId="349"/>
    <cellStyle name="Accent2 - 20% 3" xfId="350"/>
    <cellStyle name="Accent2 - 20% 3 2" xfId="351"/>
    <cellStyle name="Accent2 - 20% 4" xfId="352"/>
    <cellStyle name="Accent2 - 20% 4 2" xfId="353"/>
    <cellStyle name="Accent2 - 20% 5" xfId="354"/>
    <cellStyle name="Accent2 - 20% 5 2" xfId="355"/>
    <cellStyle name="Accent2 - 20% 6" xfId="356"/>
    <cellStyle name="Accent2 - 40%" xfId="357"/>
    <cellStyle name="Accent2 - 40% 2" xfId="358"/>
    <cellStyle name="Accent2 - 40% 2 2" xfId="359"/>
    <cellStyle name="Accent2 - 40% 3" xfId="360"/>
    <cellStyle name="Accent2 - 40% 3 2" xfId="361"/>
    <cellStyle name="Accent2 - 40% 4" xfId="362"/>
    <cellStyle name="Accent2 - 40% 4 2" xfId="363"/>
    <cellStyle name="Accent2 - 40% 5" xfId="364"/>
    <cellStyle name="Accent2 - 40% 5 2" xfId="365"/>
    <cellStyle name="Accent2 - 40% 6" xfId="366"/>
    <cellStyle name="Accent2 - 60%" xfId="367"/>
    <cellStyle name="Accent2 - 60% 2" xfId="368"/>
    <cellStyle name="Accent2 - 60% 3" xfId="369"/>
    <cellStyle name="Accent2 - 60% 4" xfId="370"/>
    <cellStyle name="Accent2 - 60% 5" xfId="371"/>
    <cellStyle name="Accent2 2" xfId="372"/>
    <cellStyle name="Accent2 2 2" xfId="373"/>
    <cellStyle name="Accent2 3" xfId="374"/>
    <cellStyle name="Accent2 3 2" xfId="375"/>
    <cellStyle name="Accent2 4" xfId="376"/>
    <cellStyle name="Accent2 5" xfId="377"/>
    <cellStyle name="Accent2 6" xfId="378"/>
    <cellStyle name="Accent3 - 20%" xfId="379"/>
    <cellStyle name="Accent3 - 20% 2" xfId="380"/>
    <cellStyle name="Accent3 - 20% 2 2" xfId="381"/>
    <cellStyle name="Accent3 - 20% 3" xfId="382"/>
    <cellStyle name="Accent3 - 20% 3 2" xfId="383"/>
    <cellStyle name="Accent3 - 20% 4" xfId="384"/>
    <cellStyle name="Accent3 - 20% 4 2" xfId="385"/>
    <cellStyle name="Accent3 - 20% 5" xfId="386"/>
    <cellStyle name="Accent3 - 20% 5 2" xfId="387"/>
    <cellStyle name="Accent3 - 20% 6" xfId="388"/>
    <cellStyle name="Accent3 - 40%" xfId="389"/>
    <cellStyle name="Accent3 - 40% 2" xfId="390"/>
    <cellStyle name="Accent3 - 40% 2 2" xfId="391"/>
    <cellStyle name="Accent3 - 40% 3" xfId="392"/>
    <cellStyle name="Accent3 - 40% 3 2" xfId="393"/>
    <cellStyle name="Accent3 - 40% 4" xfId="394"/>
    <cellStyle name="Accent3 - 40% 4 2" xfId="395"/>
    <cellStyle name="Accent3 - 40% 5" xfId="396"/>
    <cellStyle name="Accent3 - 40% 5 2" xfId="397"/>
    <cellStyle name="Accent3 - 40% 6" xfId="398"/>
    <cellStyle name="Accent3 - 60%" xfId="399"/>
    <cellStyle name="Accent3 - 60% 2" xfId="400"/>
    <cellStyle name="Accent3 - 60% 3" xfId="401"/>
    <cellStyle name="Accent3 - 60% 4" xfId="402"/>
    <cellStyle name="Accent3 - 60% 5" xfId="403"/>
    <cellStyle name="Accent3 2" xfId="404"/>
    <cellStyle name="Accent3 2 2" xfId="405"/>
    <cellStyle name="Accent3 3" xfId="406"/>
    <cellStyle name="Accent3 3 2" xfId="407"/>
    <cellStyle name="Accent3 4" xfId="408"/>
    <cellStyle name="Accent3 4 2" xfId="409"/>
    <cellStyle name="Accent3 5" xfId="410"/>
    <cellStyle name="Accent3 5 2" xfId="411"/>
    <cellStyle name="Accent3 6" xfId="412"/>
    <cellStyle name="Accent3 7" xfId="413"/>
    <cellStyle name="Accent3 8" xfId="414"/>
    <cellStyle name="Accent3 9" xfId="415"/>
    <cellStyle name="Accent4 - 20%" xfId="416"/>
    <cellStyle name="Accent4 - 20% 2" xfId="417"/>
    <cellStyle name="Accent4 - 20% 2 2" xfId="418"/>
    <cellStyle name="Accent4 - 20% 3" xfId="419"/>
    <cellStyle name="Accent4 - 20% 3 2" xfId="420"/>
    <cellStyle name="Accent4 - 20% 4" xfId="421"/>
    <cellStyle name="Accent4 - 20% 4 2" xfId="422"/>
    <cellStyle name="Accent4 - 20% 5" xfId="423"/>
    <cellStyle name="Accent4 - 20% 5 2" xfId="424"/>
    <cellStyle name="Accent4 - 20% 6" xfId="425"/>
    <cellStyle name="Accent4 - 40%" xfId="426"/>
    <cellStyle name="Accent4 - 40% 2" xfId="427"/>
    <cellStyle name="Accent4 - 40% 2 2" xfId="428"/>
    <cellStyle name="Accent4 - 40% 3" xfId="429"/>
    <cellStyle name="Accent4 - 40% 3 2" xfId="430"/>
    <cellStyle name="Accent4 - 40% 4" xfId="431"/>
    <cellStyle name="Accent4 - 40% 4 2" xfId="432"/>
    <cellStyle name="Accent4 - 40% 5" xfId="433"/>
    <cellStyle name="Accent4 - 40% 5 2" xfId="434"/>
    <cellStyle name="Accent4 - 40% 6" xfId="435"/>
    <cellStyle name="Accent4 - 60%" xfId="436"/>
    <cellStyle name="Accent4 - 60% 2" xfId="437"/>
    <cellStyle name="Accent4 - 60% 3" xfId="438"/>
    <cellStyle name="Accent4 - 60% 4" xfId="439"/>
    <cellStyle name="Accent4 - 60% 5" xfId="440"/>
    <cellStyle name="Accent4 2" xfId="441"/>
    <cellStyle name="Accent4 2 2" xfId="442"/>
    <cellStyle name="Accent4 3" xfId="443"/>
    <cellStyle name="Accent4 3 2" xfId="444"/>
    <cellStyle name="Accent4 4" xfId="445"/>
    <cellStyle name="Accent4 4 2" xfId="446"/>
    <cellStyle name="Accent4 5" xfId="447"/>
    <cellStyle name="Accent4 5 2" xfId="448"/>
    <cellStyle name="Accent4 6" xfId="449"/>
    <cellStyle name="Accent4 7" xfId="450"/>
    <cellStyle name="Accent4 8" xfId="451"/>
    <cellStyle name="Accent4 9" xfId="452"/>
    <cellStyle name="Accent5 - 20%" xfId="453"/>
    <cellStyle name="Accent5 - 20% 2" xfId="454"/>
    <cellStyle name="Accent5 - 20% 2 2" xfId="455"/>
    <cellStyle name="Accent5 - 20% 3" xfId="456"/>
    <cellStyle name="Accent5 - 20% 3 2" xfId="457"/>
    <cellStyle name="Accent5 - 20% 4" xfId="458"/>
    <cellStyle name="Accent5 - 20% 4 2" xfId="459"/>
    <cellStyle name="Accent5 - 20% 5" xfId="460"/>
    <cellStyle name="Accent5 - 20% 5 2" xfId="461"/>
    <cellStyle name="Accent5 - 20% 6" xfId="462"/>
    <cellStyle name="Accent5 - 40%" xfId="463"/>
    <cellStyle name="Accent5 - 40% 2" xfId="464"/>
    <cellStyle name="Accent5 - 60%" xfId="465"/>
    <cellStyle name="Accent5 - 60% 2" xfId="466"/>
    <cellStyle name="Accent5 - 60% 3" xfId="467"/>
    <cellStyle name="Accent5 - 60% 4" xfId="468"/>
    <cellStyle name="Accent5 - 60% 5" xfId="469"/>
    <cellStyle name="Accent5 2" xfId="470"/>
    <cellStyle name="Accent5 2 2" xfId="471"/>
    <cellStyle name="Accent5 3" xfId="472"/>
    <cellStyle name="Accent5 3 2" xfId="473"/>
    <cellStyle name="Accent5 4" xfId="474"/>
    <cellStyle name="Accent5 4 2" xfId="475"/>
    <cellStyle name="Accent5 5" xfId="476"/>
    <cellStyle name="Accent5 5 2" xfId="477"/>
    <cellStyle name="Accent5 6" xfId="478"/>
    <cellStyle name="Accent5 7" xfId="479"/>
    <cellStyle name="Accent5 8" xfId="480"/>
    <cellStyle name="Accent5 9" xfId="481"/>
    <cellStyle name="Accent6 - 20%" xfId="482"/>
    <cellStyle name="Accent6 - 20% 2" xfId="483"/>
    <cellStyle name="Accent6 - 40%" xfId="484"/>
    <cellStyle name="Accent6 - 40% 2" xfId="485"/>
    <cellStyle name="Accent6 - 40% 2 2" xfId="486"/>
    <cellStyle name="Accent6 - 40% 3" xfId="487"/>
    <cellStyle name="Accent6 - 40% 3 2" xfId="488"/>
    <cellStyle name="Accent6 - 40% 4" xfId="489"/>
    <cellStyle name="Accent6 - 40% 4 2" xfId="490"/>
    <cellStyle name="Accent6 - 40% 5" xfId="491"/>
    <cellStyle name="Accent6 - 40% 5 2" xfId="492"/>
    <cellStyle name="Accent6 - 40% 6" xfId="493"/>
    <cellStyle name="Accent6 - 60%" xfId="494"/>
    <cellStyle name="Accent6 - 60% 2" xfId="495"/>
    <cellStyle name="Accent6 - 60% 3" xfId="496"/>
    <cellStyle name="Accent6 - 60% 4" xfId="497"/>
    <cellStyle name="Accent6 - 60% 5" xfId="498"/>
    <cellStyle name="Accent6 2" xfId="499"/>
    <cellStyle name="Accent6 2 2" xfId="500"/>
    <cellStyle name="Accent6 3" xfId="501"/>
    <cellStyle name="Accent6 3 2" xfId="502"/>
    <cellStyle name="Accent6 4" xfId="503"/>
    <cellStyle name="Accent6 4 2" xfId="504"/>
    <cellStyle name="Accent6 5" xfId="505"/>
    <cellStyle name="Accent6 5 2" xfId="506"/>
    <cellStyle name="Accent6 6" xfId="507"/>
    <cellStyle name="Accent6 7" xfId="508"/>
    <cellStyle name="Accent6 8" xfId="509"/>
    <cellStyle name="Accent6 9" xfId="510"/>
    <cellStyle name="Acct - Legacy" xfId="511"/>
    <cellStyle name="Acct - SAP" xfId="512"/>
    <cellStyle name="Acctg$" xfId="513"/>
    <cellStyle name="Acctg_Double" xfId="514"/>
    <cellStyle name="act.0" xfId="515"/>
    <cellStyle name="Actg $" xfId="516"/>
    <cellStyle name="Actg $.00" xfId="517"/>
    <cellStyle name="Actg $_1.5 Serv Rev" xfId="518"/>
    <cellStyle name="Actg Dbl $" xfId="519"/>
    <cellStyle name="Actg Sngl" xfId="520"/>
    <cellStyle name="Actg Sngl $" xfId="521"/>
    <cellStyle name="Actg Sngl_!BW BCC(Excl. BARC &amp; BCE Offset)-0107" xfId="522"/>
    <cellStyle name="Actual Date" xfId="523"/>
    <cellStyle name="Add" xfId="524"/>
    <cellStyle name="ÅëÈ­ [0]_±âÅ¸" xfId="525"/>
    <cellStyle name="ÅëÈ­_±âÅ¸" xfId="526"/>
    <cellStyle name="Amt - 0 Dec" xfId="527"/>
    <cellStyle name="Anos" xfId="528"/>
    <cellStyle name="args.style" xfId="529"/>
    <cellStyle name="Arial8" xfId="530"/>
    <cellStyle name="Array Enter" xfId="531"/>
    <cellStyle name="ÄÞ¸¶ [0]_±âÅ¸" xfId="532"/>
    <cellStyle name="ÄÞ¸¶_±âÅ¸" xfId="533"/>
    <cellStyle name="b???b???b???b???b???b???b???b???b???b???b???b???b???b???b???b???b???b???b???b???b???b??_x0003_b???b???b?" xfId="534"/>
    <cellStyle name="b???b???b???b???b???b???b???b???b???b???b???b???b???b???b???b???b???b??_x0003_b???b???b???b???b???b???b???b???b???b???b???b???b???b???b???b???b???b???b???b???b???b???b?" xfId="535"/>
    <cellStyle name="b???b???b???b???b???b???b???b??_x0003_b???b???b???b???b???b???b???b???b?" xfId="536"/>
    <cellStyle name="Background" xfId="537"/>
    <cellStyle name="Bad 2" xfId="538"/>
    <cellStyle name="Bad 2 2" xfId="539"/>
    <cellStyle name="Bad 3" xfId="540"/>
    <cellStyle name="Bad 3 2" xfId="541"/>
    <cellStyle name="Bad 4" xfId="542"/>
    <cellStyle name="Bad 4 2" xfId="543"/>
    <cellStyle name="Bad 5" xfId="544"/>
    <cellStyle name="Bad 6" xfId="545"/>
    <cellStyle name="base" xfId="546"/>
    <cellStyle name="bch" xfId="547"/>
    <cellStyle name="bch 2" xfId="548"/>
    <cellStyle name="bci" xfId="549"/>
    <cellStyle name="bci 2" xfId="550"/>
    <cellStyle name="biu" xfId="551"/>
    <cellStyle name="Body" xfId="552"/>
    <cellStyle name="Border Heavy" xfId="553"/>
    <cellStyle name="Border Heavy 2" xfId="554"/>
    <cellStyle name="Border Thin" xfId="555"/>
    <cellStyle name="BorderAreas" xfId="556"/>
    <cellStyle name="Bullet" xfId="557"/>
    <cellStyle name="Ç¥ÁØ_¿ù°£¿ä¾àº¸°í" xfId="558"/>
    <cellStyle name="Calc Currency (0)" xfId="559"/>
    <cellStyle name="Calc Currency (2)" xfId="560"/>
    <cellStyle name="Calc Percent (0)" xfId="561"/>
    <cellStyle name="Calc Percent (1)" xfId="562"/>
    <cellStyle name="Calc Percent (2)" xfId="563"/>
    <cellStyle name="Calc Units (0)" xfId="564"/>
    <cellStyle name="Calc Units (1)" xfId="565"/>
    <cellStyle name="Calc Units (2)" xfId="566"/>
    <cellStyle name="Calculation 2" xfId="567"/>
    <cellStyle name="Calculation 2 2" xfId="568"/>
    <cellStyle name="Calculation 3" xfId="569"/>
    <cellStyle name="Calculation 3 2" xfId="570"/>
    <cellStyle name="Calculation 4" xfId="571"/>
    <cellStyle name="Calculation 4 2" xfId="572"/>
    <cellStyle name="Calculation 5" xfId="573"/>
    <cellStyle name="Calculation 6" xfId="574"/>
    <cellStyle name="cell" xfId="575"/>
    <cellStyle name="Cents" xfId="576"/>
    <cellStyle name="Cents (0.0)" xfId="577"/>
    <cellStyle name="CHANGE" xfId="578"/>
    <cellStyle name="CHANGEB" xfId="579"/>
    <cellStyle name="Check" xfId="580"/>
    <cellStyle name="Check Cell 2" xfId="581"/>
    <cellStyle name="Check Cell 2 2" xfId="582"/>
    <cellStyle name="Check Cell 3" xfId="583"/>
    <cellStyle name="Check Cell 3 2" xfId="584"/>
    <cellStyle name="Check Cell 4" xfId="585"/>
    <cellStyle name="Check Cell 4 2" xfId="586"/>
    <cellStyle name="Check Cell 5" xfId="587"/>
    <cellStyle name="Check Cell 6" xfId="588"/>
    <cellStyle name="ColHead" xfId="589"/>
    <cellStyle name="ColHeading" xfId="590"/>
    <cellStyle name="Column Headers" xfId="591"/>
    <cellStyle name="Column Title" xfId="592"/>
    <cellStyle name="ColumnHeading" xfId="593"/>
    <cellStyle name="com" xfId="594"/>
    <cellStyle name="Comma" xfId="1371" builtinId="3"/>
    <cellStyle name="Comma  - Style1" xfId="595"/>
    <cellStyle name="Comma  - Style2" xfId="596"/>
    <cellStyle name="Comma  - Style3" xfId="597"/>
    <cellStyle name="Comma  - Style4" xfId="598"/>
    <cellStyle name="Comma  - Style5" xfId="599"/>
    <cellStyle name="Comma  - Style6" xfId="600"/>
    <cellStyle name="Comma  - Style7" xfId="601"/>
    <cellStyle name="Comma  - Style8" xfId="602"/>
    <cellStyle name="Comma [00]" xfId="603"/>
    <cellStyle name="Comma [000]" xfId="604"/>
    <cellStyle name="Comma 0" xfId="605"/>
    <cellStyle name="Comma 10" xfId="606"/>
    <cellStyle name="Comma 11" xfId="607"/>
    <cellStyle name="Comma 12" xfId="608"/>
    <cellStyle name="Comma 13" xfId="609"/>
    <cellStyle name="Comma 14" xfId="610"/>
    <cellStyle name="Comma 15" xfId="611"/>
    <cellStyle name="Comma 16" xfId="612"/>
    <cellStyle name="Comma 17" xfId="613"/>
    <cellStyle name="Comma 18" xfId="614"/>
    <cellStyle name="Comma 19" xfId="615"/>
    <cellStyle name="Comma 2" xfId="616"/>
    <cellStyle name="Comma 2 2" xfId="617"/>
    <cellStyle name="Comma 2 2 2" xfId="618"/>
    <cellStyle name="Comma 2 3" xfId="619"/>
    <cellStyle name="Comma 2 4" xfId="620"/>
    <cellStyle name="Comma 2 5" xfId="621"/>
    <cellStyle name="Comma 2 6" xfId="622"/>
    <cellStyle name="Comma 2 7" xfId="623"/>
    <cellStyle name="Comma 2 8" xfId="1375"/>
    <cellStyle name="Comma 20" xfId="624"/>
    <cellStyle name="Comma 21" xfId="625"/>
    <cellStyle name="Comma 22" xfId="626"/>
    <cellStyle name="Comma 23" xfId="1368"/>
    <cellStyle name="Comma 3" xfId="627"/>
    <cellStyle name="Comma 3 2" xfId="628"/>
    <cellStyle name="Comma 3 3" xfId="629"/>
    <cellStyle name="Comma 4" xfId="630"/>
    <cellStyle name="Comma 4 2" xfId="631"/>
    <cellStyle name="Comma 5" xfId="632"/>
    <cellStyle name="Comma 5 2" xfId="633"/>
    <cellStyle name="Comma 5 2 2" xfId="634"/>
    <cellStyle name="Comma 6" xfId="635"/>
    <cellStyle name="Comma 7" xfId="636"/>
    <cellStyle name="Comma 7 2" xfId="637"/>
    <cellStyle name="Comma 7 3" xfId="638"/>
    <cellStyle name="Comma 8" xfId="639"/>
    <cellStyle name="Comma 8 2" xfId="640"/>
    <cellStyle name="Comma 8 3" xfId="641"/>
    <cellStyle name="Comma 9" xfId="642"/>
    <cellStyle name="Comma*" xfId="643"/>
    <cellStyle name="Comma, 0" xfId="644"/>
    <cellStyle name="Comma[1]" xfId="645"/>
    <cellStyle name="Comma_Book2" xfId="1376"/>
    <cellStyle name="Comma0" xfId="646"/>
    <cellStyle name="commaAligned" xfId="647"/>
    <cellStyle name="Comment" xfId="648"/>
    <cellStyle name="Company" xfId="649"/>
    <cellStyle name="Complete" xfId="650"/>
    <cellStyle name="Constant" xfId="651"/>
    <cellStyle name="ConvVer" xfId="652"/>
    <cellStyle name="Copied" xfId="653"/>
    <cellStyle name="COST1" xfId="654"/>
    <cellStyle name="CurRatio" xfId="655"/>
    <cellStyle name="Currencù_Dist of STL" xfId="656"/>
    <cellStyle name="Currency [00]" xfId="657"/>
    <cellStyle name="Currency 0" xfId="658"/>
    <cellStyle name="Currency 10" xfId="659"/>
    <cellStyle name="Currency 11" xfId="1370"/>
    <cellStyle name="Currency 12" xfId="1378"/>
    <cellStyle name="Currency 2" xfId="660"/>
    <cellStyle name="Currency 2 2" xfId="661"/>
    <cellStyle name="Currency 2 3" xfId="662"/>
    <cellStyle name="Currency 2 4" xfId="663"/>
    <cellStyle name="Currency 2 5" xfId="664"/>
    <cellStyle name="Currency 2 6" xfId="665"/>
    <cellStyle name="Currency 3" xfId="666"/>
    <cellStyle name="Currency 4" xfId="667"/>
    <cellStyle name="Currency 5" xfId="668"/>
    <cellStyle name="Currency 6" xfId="669"/>
    <cellStyle name="Currency 7" xfId="670"/>
    <cellStyle name="Currency 7 2" xfId="671"/>
    <cellStyle name="Currency 7 3" xfId="672"/>
    <cellStyle name="Currency 8" xfId="673"/>
    <cellStyle name="Currency 9" xfId="674"/>
    <cellStyle name="Currency(8)" xfId="675"/>
    <cellStyle name="Currency*" xfId="676"/>
    <cellStyle name="Currency0" xfId="677"/>
    <cellStyle name="Date" xfId="678"/>
    <cellStyle name="Date - Full" xfId="679"/>
    <cellStyle name="Date - Mth-Yr" xfId="680"/>
    <cellStyle name="Date Aligned" xfId="681"/>
    <cellStyle name="Date Short" xfId="682"/>
    <cellStyle name="Date_~JEforBMOdiscountAmortization_20051215155717_0" xfId="683"/>
    <cellStyle name="Day" xfId="684"/>
    <cellStyle name="Del" xfId="685"/>
    <cellStyle name="DE-SELECT" xfId="686"/>
    <cellStyle name="Dezimal [0]_Actual vs. Prior" xfId="687"/>
    <cellStyle name="Dezimal_Actual vs. Prior" xfId="688"/>
    <cellStyle name="display1" xfId="689"/>
    <cellStyle name="dollar" xfId="690"/>
    <cellStyle name="dollar00" xfId="691"/>
    <cellStyle name="Dotted Line" xfId="692"/>
    <cellStyle name="Emphasis 1" xfId="693"/>
    <cellStyle name="Emphasis 1 2" xfId="694"/>
    <cellStyle name="Emphasis 1 3" xfId="695"/>
    <cellStyle name="Emphasis 1 4" xfId="696"/>
    <cellStyle name="Emphasis 1 5" xfId="697"/>
    <cellStyle name="Emphasis 2" xfId="698"/>
    <cellStyle name="Emphasis 2 2" xfId="699"/>
    <cellStyle name="Emphasis 2 3" xfId="700"/>
    <cellStyle name="Emphasis 2 4" xfId="701"/>
    <cellStyle name="Emphasis 2 5" xfId="702"/>
    <cellStyle name="Emphasis 3" xfId="703"/>
    <cellStyle name="Enter Currency (0)" xfId="704"/>
    <cellStyle name="Enter Currency (2)" xfId="705"/>
    <cellStyle name="Enter Units (0)" xfId="706"/>
    <cellStyle name="Enter Units (1)" xfId="707"/>
    <cellStyle name="Enter Units (2)" xfId="708"/>
    <cellStyle name="Entered" xfId="709"/>
    <cellStyle name="EntryCell" xfId="710"/>
    <cellStyle name="Euro" xfId="711"/>
    <cellStyle name="Explanatory Text 2" xfId="712"/>
    <cellStyle name="Explanatory Text 2 2" xfId="713"/>
    <cellStyle name="Explanatory Text 3" xfId="714"/>
    <cellStyle name="Explanatory Text 3 2" xfId="715"/>
    <cellStyle name="Explanatory Text 4" xfId="716"/>
    <cellStyle name="Explanatory Text 4 2" xfId="717"/>
    <cellStyle name="Explanatory Text 5" xfId="718"/>
    <cellStyle name="Explanatory Text 6" xfId="719"/>
    <cellStyle name="Factor" xfId="720"/>
    <cellStyle name="fav%" xfId="721"/>
    <cellStyle name="FinClose" xfId="722"/>
    <cellStyle name="Fixed" xfId="723"/>
    <cellStyle name="Footnote" xfId="724"/>
    <cellStyle name="Good 2" xfId="725"/>
    <cellStyle name="Good 2 2" xfId="726"/>
    <cellStyle name="Good 3" xfId="727"/>
    <cellStyle name="Good 3 2" xfId="728"/>
    <cellStyle name="Good 4" xfId="729"/>
    <cellStyle name="Good 4 2" xfId="730"/>
    <cellStyle name="Good 5" xfId="731"/>
    <cellStyle name="Good 5 2" xfId="732"/>
    <cellStyle name="Good 6" xfId="733"/>
    <cellStyle name="Grey" xfId="734"/>
    <cellStyle name="H«/_x0007_HnþýHnþ¸/_x000c_N_x0001_¯,,_x0001__x0012_OÔ" xfId="735"/>
    <cellStyle name="H«/_x0007_HnþýHnþ¸/_x000c_N_x0001_¯,,_x0001__x0012_OÔ 2" xfId="736"/>
    <cellStyle name="Hard Percent" xfId="737"/>
    <cellStyle name="Head 1" xfId="738"/>
    <cellStyle name="Header" xfId="739"/>
    <cellStyle name="Header1" xfId="740"/>
    <cellStyle name="Header2" xfId="741"/>
    <cellStyle name="Headers" xfId="742"/>
    <cellStyle name="Heading" xfId="743"/>
    <cellStyle name="Heading 1 2" xfId="744"/>
    <cellStyle name="Heading 1 2 2" xfId="745"/>
    <cellStyle name="Heading 1 3" xfId="746"/>
    <cellStyle name="Heading 1 3 2" xfId="747"/>
    <cellStyle name="Heading 1 4" xfId="748"/>
    <cellStyle name="Heading 1 4 2" xfId="749"/>
    <cellStyle name="Heading 1 5" xfId="750"/>
    <cellStyle name="Heading 1 6" xfId="751"/>
    <cellStyle name="Heading 2 2" xfId="752"/>
    <cellStyle name="Heading 2 2 2" xfId="753"/>
    <cellStyle name="Heading 2 3" xfId="754"/>
    <cellStyle name="Heading 2 3 2" xfId="755"/>
    <cellStyle name="Heading 2 4" xfId="756"/>
    <cellStyle name="Heading 2 4 2" xfId="757"/>
    <cellStyle name="Heading 2 5" xfId="758"/>
    <cellStyle name="Heading 2 6" xfId="759"/>
    <cellStyle name="Heading 3 2" xfId="760"/>
    <cellStyle name="Heading 3 2 2" xfId="761"/>
    <cellStyle name="Heading 3 3" xfId="762"/>
    <cellStyle name="Heading 3 3 2" xfId="763"/>
    <cellStyle name="Heading 3 4" xfId="764"/>
    <cellStyle name="Heading 3 5" xfId="765"/>
    <cellStyle name="Heading 3 6" xfId="766"/>
    <cellStyle name="Heading 4 2" xfId="767"/>
    <cellStyle name="Heading 4 3" xfId="768"/>
    <cellStyle name="Heading1" xfId="769"/>
    <cellStyle name="Heading2" xfId="770"/>
    <cellStyle name="Heading3" xfId="771"/>
    <cellStyle name="Heading4" xfId="772"/>
    <cellStyle name="HEADINGS" xfId="773"/>
    <cellStyle name="HEADINGS 2" xfId="774"/>
    <cellStyle name="HEADINGSTOP" xfId="775"/>
    <cellStyle name="HHV" xfId="776"/>
    <cellStyle name="Hi Lite" xfId="777"/>
    <cellStyle name="Hidden" xfId="778"/>
    <cellStyle name="HiLite" xfId="779"/>
    <cellStyle name="Hyperlink" xfId="780" builtinId="8"/>
    <cellStyle name="Input [yellow]" xfId="781"/>
    <cellStyle name="Input 0" xfId="782"/>
    <cellStyle name="Input 2" xfId="783"/>
    <cellStyle name="Input 2 2" xfId="784"/>
    <cellStyle name="Input 3" xfId="785"/>
    <cellStyle name="Input 3 2" xfId="786"/>
    <cellStyle name="Input 4" xfId="787"/>
    <cellStyle name="Input 4 2" xfId="788"/>
    <cellStyle name="Input 5" xfId="789"/>
    <cellStyle name="Input 6" xfId="790"/>
    <cellStyle name="Input 7" xfId="791"/>
    <cellStyle name="Input 8" xfId="792"/>
    <cellStyle name="Input 9" xfId="793"/>
    <cellStyle name="Input Cells" xfId="794"/>
    <cellStyle name="Input Value" xfId="795"/>
    <cellStyle name="InputCell" xfId="796"/>
    <cellStyle name="Integer" xfId="797"/>
    <cellStyle name="Item" xfId="798"/>
    <cellStyle name="ItemTypeClass" xfId="799"/>
    <cellStyle name="Komma [0]_GRAF A-V vs FOREC" xfId="800"/>
    <cellStyle name="Komma_GRAF A-V vs FOREC" xfId="801"/>
    <cellStyle name="KP_Normal" xfId="802"/>
    <cellStyle name="Label" xfId="803"/>
    <cellStyle name="left" xfId="804"/>
    <cellStyle name="Lien hypertexte" xfId="805"/>
    <cellStyle name="Lien hypertexte visité" xfId="806"/>
    <cellStyle name="Lien hypertexte_2004 Internals Matrix v9 (sent to units)" xfId="807"/>
    <cellStyle name="Link Currency (0)" xfId="808"/>
    <cellStyle name="Link Currency (2)" xfId="809"/>
    <cellStyle name="Link Units (0)" xfId="810"/>
    <cellStyle name="Link Units (1)" xfId="811"/>
    <cellStyle name="Link Units (2)" xfId="812"/>
    <cellStyle name="Linked Cell 2" xfId="813"/>
    <cellStyle name="Linked Cell 2 2" xfId="814"/>
    <cellStyle name="Linked Cell 3" xfId="815"/>
    <cellStyle name="Linked Cell 3 2" xfId="816"/>
    <cellStyle name="Linked Cell 4" xfId="817"/>
    <cellStyle name="Linked Cell 4 2" xfId="818"/>
    <cellStyle name="Linked Cell 5" xfId="819"/>
    <cellStyle name="Linked Cell 6" xfId="820"/>
    <cellStyle name="Linked Cells" xfId="821"/>
    <cellStyle name="Locked" xfId="822"/>
    <cellStyle name="Map Labels" xfId="823"/>
    <cellStyle name="Map Legend" xfId="824"/>
    <cellStyle name="Map Title" xfId="825"/>
    <cellStyle name="Mil" xfId="826"/>
    <cellStyle name="Millares [0]_96 Risk" xfId="827"/>
    <cellStyle name="Millares_96 Risk" xfId="828"/>
    <cellStyle name="Milliers [0]_ Acces, Oct. 2000.xls Graphique 4" xfId="829"/>
    <cellStyle name="Milliers_ Acces, Oct. 2000.xls Graphique 4" xfId="830"/>
    <cellStyle name="Million $" xfId="831"/>
    <cellStyle name="Moneda [0]_96 Risk" xfId="832"/>
    <cellStyle name="Moneda_96 Risk" xfId="833"/>
    <cellStyle name="Monétaire [0]_ Acces, Oct. 2000.xls Graphique 4" xfId="834"/>
    <cellStyle name="Monétaire_ Acces, Oct. 2000.xls Graphique 4" xfId="835"/>
    <cellStyle name="Month" xfId="836"/>
    <cellStyle name="Multiple" xfId="837"/>
    <cellStyle name="Neutral 2" xfId="838"/>
    <cellStyle name="Neutral 2 2" xfId="839"/>
    <cellStyle name="Neutral 3" xfId="840"/>
    <cellStyle name="Neutral 3 2" xfId="841"/>
    <cellStyle name="Neutral 4" xfId="842"/>
    <cellStyle name="Neutral 4 2" xfId="843"/>
    <cellStyle name="Neutral 5" xfId="844"/>
    <cellStyle name="Neutral 6" xfId="845"/>
    <cellStyle name="no dec" xfId="846"/>
    <cellStyle name="No-Action" xfId="847"/>
    <cellStyle name="NoEntry" xfId="848"/>
    <cellStyle name="Non d‚fini" xfId="849"/>
    <cellStyle name="Non_definito" xfId="850"/>
    <cellStyle name="Normal" xfId="0" builtinId="0"/>
    <cellStyle name="Normal - Style1" xfId="851"/>
    <cellStyle name="Normal 000$" xfId="852"/>
    <cellStyle name="Normal 10" xfId="853"/>
    <cellStyle name="Normal 11" xfId="854"/>
    <cellStyle name="Normal 12" xfId="855"/>
    <cellStyle name="Normal 13" xfId="856"/>
    <cellStyle name="Normal 14" xfId="857"/>
    <cellStyle name="Normal 15" xfId="858"/>
    <cellStyle name="Normal 16" xfId="859"/>
    <cellStyle name="Normal 17" xfId="1367"/>
    <cellStyle name="Normal 2" xfId="860"/>
    <cellStyle name="Normal 2 2" xfId="861"/>
    <cellStyle name="Normal 2 2 2" xfId="862"/>
    <cellStyle name="Normal 2 3" xfId="863"/>
    <cellStyle name="Normal 2 4" xfId="1373"/>
    <cellStyle name="Normal 2_FINANCE Rate Report - April 2011" xfId="864"/>
    <cellStyle name="Normal 3" xfId="865"/>
    <cellStyle name="Normal 3 2" xfId="866"/>
    <cellStyle name="Normal 3 2 2" xfId="867"/>
    <cellStyle name="Normal 3 2 3" xfId="868"/>
    <cellStyle name="Normal 4" xfId="869"/>
    <cellStyle name="Normal 5" xfId="870"/>
    <cellStyle name="Normal 5 2" xfId="871"/>
    <cellStyle name="Normal 6" xfId="872"/>
    <cellStyle name="Normal 6 2" xfId="873"/>
    <cellStyle name="Normal 6 3" xfId="874"/>
    <cellStyle name="Normal 7" xfId="875"/>
    <cellStyle name="Normal 7 2" xfId="876"/>
    <cellStyle name="Normal 7 3" xfId="877"/>
    <cellStyle name="Normal 8" xfId="878"/>
    <cellStyle name="Normal 9" xfId="879"/>
    <cellStyle name="Normal$" xfId="880"/>
    <cellStyle name="Normal(10)" xfId="881"/>
    <cellStyle name="Normal(12)" xfId="882"/>
    <cellStyle name="Normal(6)" xfId="883"/>
    <cellStyle name="Normal(8)" xfId="884"/>
    <cellStyle name="Not Implemented" xfId="885"/>
    <cellStyle name="Note 2" xfId="886"/>
    <cellStyle name="Note 2 2" xfId="887"/>
    <cellStyle name="Note 3" xfId="888"/>
    <cellStyle name="Note 3 2" xfId="889"/>
    <cellStyle name="Note 4" xfId="890"/>
    <cellStyle name="Note 4 2" xfId="891"/>
    <cellStyle name="Note 5" xfId="892"/>
    <cellStyle name="Note 5 2" xfId="893"/>
    <cellStyle name="Note 6" xfId="894"/>
    <cellStyle name="Note 6 2" xfId="895"/>
    <cellStyle name="Note 6 3" xfId="896"/>
    <cellStyle name="Œ…‹æØ‚è [0.00]_!!!GO" xfId="897"/>
    <cellStyle name="Œ…‹æØ‚è_!!!GO" xfId="898"/>
    <cellStyle name="Onedec_FT Valuation " xfId="899"/>
    <cellStyle name="Output 2" xfId="900"/>
    <cellStyle name="Output 2 2" xfId="901"/>
    <cellStyle name="Output 3" xfId="902"/>
    <cellStyle name="Output 3 2" xfId="903"/>
    <cellStyle name="Output 4" xfId="904"/>
    <cellStyle name="Output 4 2" xfId="905"/>
    <cellStyle name="Output 5" xfId="906"/>
    <cellStyle name="Output 6" xfId="907"/>
    <cellStyle name="Output Amounts" xfId="908"/>
    <cellStyle name="Output Column Headings" xfId="909"/>
    <cellStyle name="Output Line Items" xfId="910"/>
    <cellStyle name="Output Report Heading" xfId="911"/>
    <cellStyle name="Output Report Title" xfId="912"/>
    <cellStyle name="Page Heading Large" xfId="913"/>
    <cellStyle name="Page Heading Small" xfId="914"/>
    <cellStyle name="Page Number" xfId="915"/>
    <cellStyle name="PageSubTitle" xfId="916"/>
    <cellStyle name="PageTitle" xfId="917"/>
    <cellStyle name="per m3" xfId="918"/>
    <cellStyle name="per Ton" xfId="919"/>
    <cellStyle name="per.style" xfId="920"/>
    <cellStyle name="Percent" xfId="1372" builtinId="5"/>
    <cellStyle name="Percent (0.0)" xfId="921"/>
    <cellStyle name="Percent [0]" xfId="922"/>
    <cellStyle name="Percent [00]" xfId="923"/>
    <cellStyle name="Percent [2]" xfId="924"/>
    <cellStyle name="Percent 10" xfId="925"/>
    <cellStyle name="Percent 11" xfId="926"/>
    <cellStyle name="Percent 12" xfId="927"/>
    <cellStyle name="Percent 13" xfId="928"/>
    <cellStyle name="Percent 14" xfId="929"/>
    <cellStyle name="Percent 15" xfId="930"/>
    <cellStyle name="Percent 16" xfId="931"/>
    <cellStyle name="Percent 17" xfId="932"/>
    <cellStyle name="Percent 18" xfId="933"/>
    <cellStyle name="Percent 19" xfId="934"/>
    <cellStyle name="Percent 2" xfId="935"/>
    <cellStyle name="Percent 2 2" xfId="936"/>
    <cellStyle name="Percent 2 2 2" xfId="937"/>
    <cellStyle name="Percent 2 3" xfId="938"/>
    <cellStyle name="Percent 2 4" xfId="939"/>
    <cellStyle name="Percent 20" xfId="940"/>
    <cellStyle name="Percent 21" xfId="941"/>
    <cellStyle name="Percent 22" xfId="1369"/>
    <cellStyle name="Percent 3" xfId="942"/>
    <cellStyle name="Percent 3 2" xfId="943"/>
    <cellStyle name="Percent 3 2 2" xfId="944"/>
    <cellStyle name="Percent 3 3" xfId="945"/>
    <cellStyle name="Percent 4" xfId="946"/>
    <cellStyle name="Percent 4 2" xfId="947"/>
    <cellStyle name="Percent 4 3" xfId="1374"/>
    <cellStyle name="Percent 5" xfId="948"/>
    <cellStyle name="Percent 5 2" xfId="949"/>
    <cellStyle name="Percent 6" xfId="950"/>
    <cellStyle name="Percent 7" xfId="951"/>
    <cellStyle name="Percent 7 2" xfId="952"/>
    <cellStyle name="Percent 7 3" xfId="953"/>
    <cellStyle name="Percent 8" xfId="954"/>
    <cellStyle name="Percent 8 2" xfId="955"/>
    <cellStyle name="Percent 8 3" xfId="956"/>
    <cellStyle name="Percent 9" xfId="957"/>
    <cellStyle name="Percent Hard" xfId="958"/>
    <cellStyle name="Percent(10)" xfId="959"/>
    <cellStyle name="Percent(12)" xfId="960"/>
    <cellStyle name="Percent(8)" xfId="961"/>
    <cellStyle name="Percent*" xfId="962"/>
    <cellStyle name="Percent[0]" xfId="963"/>
    <cellStyle name="PERCENTAGE" xfId="964"/>
    <cellStyle name="PercentChange" xfId="965"/>
    <cellStyle name="PrePop Currency (0)" xfId="966"/>
    <cellStyle name="PrePop Currency (2)" xfId="967"/>
    <cellStyle name="PrePop Units (0)" xfId="968"/>
    <cellStyle name="PrePop Units (1)" xfId="969"/>
    <cellStyle name="PrePop Units (2)" xfId="970"/>
    <cellStyle name="Presentation" xfId="971"/>
    <cellStyle name="pricing" xfId="972"/>
    <cellStyle name="PSChar" xfId="973"/>
    <cellStyle name="PSDate" xfId="974"/>
    <cellStyle name="PSDec" xfId="975"/>
    <cellStyle name="PSHeading" xfId="976"/>
    <cellStyle name="PSHeading 2" xfId="977"/>
    <cellStyle name="PSInt" xfId="978"/>
    <cellStyle name="PSSpacer" xfId="979"/>
    <cellStyle name="r2" xfId="980"/>
    <cellStyle name="RatioX" xfId="981"/>
    <cellStyle name="regstoresfromspecstores" xfId="982"/>
    <cellStyle name="REMOVED" xfId="983"/>
    <cellStyle name="REPORT" xfId="984"/>
    <cellStyle name="Reports" xfId="985"/>
    <cellStyle name="RevList" xfId="986"/>
    <cellStyle name="rh" xfId="987"/>
    <cellStyle name="Right" xfId="988"/>
    <cellStyle name="RowLabels" xfId="989"/>
    <cellStyle name="s]_x000d__x000a_load=_x000d__x000a_run=_x000d__x000a_NullPort=None_x000d__x000a_device=HP LaserJet 4,HPPCL5MS,LPT1:_x000d__x000a_ScreenSaveActive=0_x000d__x000a_ScreenSaveTimeOut=120_x000d__x000a__x000d__x000a_[Desk" xfId="990"/>
    <cellStyle name="s]_x000d__x000a_load=_x000d__x000a_run=_x000d__x000a_NullPort=None_x000d__x000a_ScreenSaveActive=0_x000d__x000a_ScreenSaveTimeOut=120_x000d__x000a_device=HP LaserJet 4,HPPCL5MS,LPT1:_x000d__x000a__x000d__x000a_[Desk" xfId="991"/>
    <cellStyle name="SAPBEXaggData" xfId="992"/>
    <cellStyle name="SAPBEXaggData 2" xfId="993"/>
    <cellStyle name="SAPBEXaggDataEmph" xfId="994"/>
    <cellStyle name="SAPBEXaggDataEmph 2" xfId="995"/>
    <cellStyle name="SAPBEXaggDataEmph 3" xfId="996"/>
    <cellStyle name="SAPBEXaggDataEmph 4" xfId="997"/>
    <cellStyle name="SAPBEXaggDataEmph 5" xfId="998"/>
    <cellStyle name="SAPBEXaggDataEmph 6" xfId="999"/>
    <cellStyle name="SAPBEXaggItem" xfId="1000"/>
    <cellStyle name="SAPBEXaggItem 2" xfId="1001"/>
    <cellStyle name="SAPBEXaggItem 3" xfId="1002"/>
    <cellStyle name="SAPBEXaggItem 4" xfId="1003"/>
    <cellStyle name="SAPBEXaggItem 5" xfId="1004"/>
    <cellStyle name="SAPBEXaggItem 6" xfId="1005"/>
    <cellStyle name="SAPBEXaggItemX" xfId="1006"/>
    <cellStyle name="SAPBEXaggItemX 2" xfId="1007"/>
    <cellStyle name="SAPBEXaggItemX 3" xfId="1008"/>
    <cellStyle name="SAPBEXaggItemX 4" xfId="1009"/>
    <cellStyle name="SAPBEXaggItemX 5" xfId="1010"/>
    <cellStyle name="SAPBEXaggItemX 6" xfId="1011"/>
    <cellStyle name="SAPBEXchaText" xfId="1012"/>
    <cellStyle name="SAPBEXchaText 2" xfId="1013"/>
    <cellStyle name="SAPBEXchaText 3" xfId="1014"/>
    <cellStyle name="SAPBEXchaText 4" xfId="1015"/>
    <cellStyle name="SAPBEXchaText 5" xfId="1016"/>
    <cellStyle name="SAPBEXchaText 6" xfId="1017"/>
    <cellStyle name="SAPBEXexcBad7" xfId="1018"/>
    <cellStyle name="SAPBEXexcBad7 2" xfId="1019"/>
    <cellStyle name="SAPBEXexcBad7 3" xfId="1020"/>
    <cellStyle name="SAPBEXexcBad8" xfId="1021"/>
    <cellStyle name="SAPBEXexcBad8 2" xfId="1022"/>
    <cellStyle name="SAPBEXexcBad8 3" xfId="1023"/>
    <cellStyle name="SAPBEXexcBad9" xfId="1024"/>
    <cellStyle name="SAPBEXexcBad9 2" xfId="1025"/>
    <cellStyle name="SAPBEXexcBad9 3" xfId="1026"/>
    <cellStyle name="SAPBEXexcCritical4" xfId="1027"/>
    <cellStyle name="SAPBEXexcCritical4 2" xfId="1028"/>
    <cellStyle name="SAPBEXexcCritical4 3" xfId="1029"/>
    <cellStyle name="SAPBEXexcCritical5" xfId="1030"/>
    <cellStyle name="SAPBEXexcCritical5 2" xfId="1031"/>
    <cellStyle name="SAPBEXexcCritical5 3" xfId="1032"/>
    <cellStyle name="SAPBEXexcCritical6" xfId="1033"/>
    <cellStyle name="SAPBEXexcCritical6 2" xfId="1034"/>
    <cellStyle name="SAPBEXexcCritical6 3" xfId="1035"/>
    <cellStyle name="SAPBEXexcGood1" xfId="1036"/>
    <cellStyle name="SAPBEXexcGood1 2" xfId="1037"/>
    <cellStyle name="SAPBEXexcGood1 3" xfId="1038"/>
    <cellStyle name="SAPBEXexcGood2" xfId="1039"/>
    <cellStyle name="SAPBEXexcGood2 2" xfId="1040"/>
    <cellStyle name="SAPBEXexcGood2 3" xfId="1041"/>
    <cellStyle name="SAPBEXexcGood3" xfId="1042"/>
    <cellStyle name="SAPBEXexcGood3 2" xfId="1043"/>
    <cellStyle name="SAPBEXexcGood3 3" xfId="1044"/>
    <cellStyle name="SAPBEXfilterDrill" xfId="1045"/>
    <cellStyle name="SAPBEXfilterDrill 2" xfId="1046"/>
    <cellStyle name="SAPBEXfilterItem" xfId="1047"/>
    <cellStyle name="SAPBEXfilterItem 2" xfId="1048"/>
    <cellStyle name="SAPBEXfilterItem 3" xfId="1049"/>
    <cellStyle name="SAPBEXfilterText" xfId="1050"/>
    <cellStyle name="SAPBEXfilterText 2" xfId="1051"/>
    <cellStyle name="SAPBEXfilterText 3" xfId="1052"/>
    <cellStyle name="SAPBEXfilterText 4" xfId="1053"/>
    <cellStyle name="SAPBEXfilterText 5" xfId="1054"/>
    <cellStyle name="SAPBEXfilterText 6" xfId="1055"/>
    <cellStyle name="SAPBEXfilterText_Metrics IPTV actuals V1" xfId="1056"/>
    <cellStyle name="SAPBEXformats" xfId="1057"/>
    <cellStyle name="SAPBEXformats 2" xfId="1058"/>
    <cellStyle name="SAPBEXformats 3" xfId="1059"/>
    <cellStyle name="SAPBEXheaderItem" xfId="1060"/>
    <cellStyle name="SAPBEXheaderItem 2" xfId="1061"/>
    <cellStyle name="SAPBEXheaderItem 3" xfId="1062"/>
    <cellStyle name="SAPBEXheaderItem 4" xfId="1063"/>
    <cellStyle name="SAPBEXheaderItem 5" xfId="1064"/>
    <cellStyle name="SAPBEXheaderItem 6" xfId="1065"/>
    <cellStyle name="SAPBEXheaderItem_Metrics IPTV actuals V1" xfId="1066"/>
    <cellStyle name="SAPBEXheaderText" xfId="1067"/>
    <cellStyle name="SAPBEXheaderText 2" xfId="1068"/>
    <cellStyle name="SAPBEXheaderText 2 2" xfId="1069"/>
    <cellStyle name="SAPBEXheaderText 3" xfId="1070"/>
    <cellStyle name="SAPBEXheaderText 4" xfId="1071"/>
    <cellStyle name="SAPBEXheaderText 5" xfId="1072"/>
    <cellStyle name="SAPBEXheaderText 6" xfId="1073"/>
    <cellStyle name="SAPBEXheaderText_Metrics IPTV actuals V1" xfId="1074"/>
    <cellStyle name="SAPBEXHLevel0" xfId="1075"/>
    <cellStyle name="SAPBEXHLevel0 2" xfId="1076"/>
    <cellStyle name="SAPBEXHLevel0 2 2" xfId="1077"/>
    <cellStyle name="SAPBEXHLevel0 2 3" xfId="1078"/>
    <cellStyle name="SAPBEXHLevel0 2_Mo_QTD_YTD" xfId="1079"/>
    <cellStyle name="SAPBEXHLevel0 3" xfId="1080"/>
    <cellStyle name="SAPBEXHLevel0 4" xfId="1081"/>
    <cellStyle name="SAPBEXHLevel0 5" xfId="1082"/>
    <cellStyle name="SAPBEXHLevel0 6" xfId="1083"/>
    <cellStyle name="SAPBEXHLevel0 7" xfId="1084"/>
    <cellStyle name="SAPBEXHLevel0X" xfId="1085"/>
    <cellStyle name="SAPBEXHLevel0X 2" xfId="1086"/>
    <cellStyle name="SAPBEXHLevel0X 2 2" xfId="1087"/>
    <cellStyle name="SAPBEXHLevel0X 3" xfId="1088"/>
    <cellStyle name="SAPBEXHLevel0X 4" xfId="1089"/>
    <cellStyle name="SAPBEXHLevel0X 5" xfId="1090"/>
    <cellStyle name="SAPBEXHLevel0X 6" xfId="1091"/>
    <cellStyle name="SAPBEXHLevel0X 7" xfId="1092"/>
    <cellStyle name="SAPBEXHLevel1" xfId="1093"/>
    <cellStyle name="SAPBEXHLevel1 2" xfId="1094"/>
    <cellStyle name="SAPBEXHLevel1 2 2" xfId="1095"/>
    <cellStyle name="SAPBEXHLevel1 2 3" xfId="1096"/>
    <cellStyle name="SAPBEXHLevel1 2_Mo_QTD_YTD" xfId="1097"/>
    <cellStyle name="SAPBEXHLevel1 3" xfId="1098"/>
    <cellStyle name="SAPBEXHLevel1 4" xfId="1099"/>
    <cellStyle name="SAPBEXHLevel1 5" xfId="1100"/>
    <cellStyle name="SAPBEXHLevel1 6" xfId="1101"/>
    <cellStyle name="SAPBEXHLevel1 7" xfId="1102"/>
    <cellStyle name="SAPBEXHLevel1X" xfId="1103"/>
    <cellStyle name="SAPBEXHLevel1X 2" xfId="1104"/>
    <cellStyle name="SAPBEXHLevel1X 2 2" xfId="1105"/>
    <cellStyle name="SAPBEXHLevel1X 3" xfId="1106"/>
    <cellStyle name="SAPBEXHLevel1X 4" xfId="1107"/>
    <cellStyle name="SAPBEXHLevel1X 5" xfId="1108"/>
    <cellStyle name="SAPBEXHLevel1X 6" xfId="1109"/>
    <cellStyle name="SAPBEXHLevel1X 7" xfId="1110"/>
    <cellStyle name="SAPBEXHLevel2" xfId="1111"/>
    <cellStyle name="SAPBEXHLevel2 2" xfId="1112"/>
    <cellStyle name="SAPBEXHLevel2 2 2" xfId="1113"/>
    <cellStyle name="SAPBEXHLevel2 2 3" xfId="1114"/>
    <cellStyle name="SAPBEXHLevel2 2_Mo_QTD_YTD" xfId="1115"/>
    <cellStyle name="SAPBEXHLevel2 3" xfId="1116"/>
    <cellStyle name="SAPBEXHLevel2 4" xfId="1117"/>
    <cellStyle name="SAPBEXHLevel2 5" xfId="1118"/>
    <cellStyle name="SAPBEXHLevel2 6" xfId="1119"/>
    <cellStyle name="SAPBEXHLevel2 7" xfId="1120"/>
    <cellStyle name="SAPBEXHLevel2X" xfId="1121"/>
    <cellStyle name="SAPBEXHLevel2X 2" xfId="1122"/>
    <cellStyle name="SAPBEXHLevel2X 2 2" xfId="1123"/>
    <cellStyle name="SAPBEXHLevel2X 3" xfId="1124"/>
    <cellStyle name="SAPBEXHLevel2X 4" xfId="1125"/>
    <cellStyle name="SAPBEXHLevel2X 5" xfId="1126"/>
    <cellStyle name="SAPBEXHLevel2X 6" xfId="1127"/>
    <cellStyle name="SAPBEXHLevel2X 7" xfId="1128"/>
    <cellStyle name="SAPBEXHLevel3" xfId="1129"/>
    <cellStyle name="SAPBEXHLevel3 2" xfId="1130"/>
    <cellStyle name="SAPBEXHLevel3 2 2" xfId="1131"/>
    <cellStyle name="SAPBEXHLevel3 2 3" xfId="1132"/>
    <cellStyle name="SAPBEXHLevel3 2_Mo_QTD_YTD" xfId="1133"/>
    <cellStyle name="SAPBEXHLevel3 3" xfId="1134"/>
    <cellStyle name="SAPBEXHLevel3 4" xfId="1135"/>
    <cellStyle name="SAPBEXHLevel3 5" xfId="1136"/>
    <cellStyle name="SAPBEXHLevel3 6" xfId="1137"/>
    <cellStyle name="SAPBEXHLevel3 7" xfId="1138"/>
    <cellStyle name="SAPBEXHLevel3X" xfId="1139"/>
    <cellStyle name="SAPBEXHLevel3X 2" xfId="1140"/>
    <cellStyle name="SAPBEXHLevel3X 2 2" xfId="1141"/>
    <cellStyle name="SAPBEXHLevel3X 3" xfId="1142"/>
    <cellStyle name="SAPBEXHLevel3X 4" xfId="1143"/>
    <cellStyle name="SAPBEXHLevel3X 5" xfId="1144"/>
    <cellStyle name="SAPBEXHLevel3X 6" xfId="1145"/>
    <cellStyle name="SAPBEXHLevel3X 7" xfId="1146"/>
    <cellStyle name="SAPBEXinputData" xfId="1147"/>
    <cellStyle name="SAPBEXinputData 2" xfId="1148"/>
    <cellStyle name="SAPBEXinputData 2 2" xfId="1149"/>
    <cellStyle name="SAPBEXinputData 2_Bell Stats Summary Wireline p8" xfId="1377"/>
    <cellStyle name="SAPBEXinputData 3" xfId="1150"/>
    <cellStyle name="SAPBEXinputData 4" xfId="1151"/>
    <cellStyle name="SAPBEXinputData 5" xfId="1152"/>
    <cellStyle name="SAPBEXinputData 6" xfId="1153"/>
    <cellStyle name="SAPBEXinputData 7" xfId="1154"/>
    <cellStyle name="SAPBEXItemHeader" xfId="1155"/>
    <cellStyle name="SAPBEXresData" xfId="1156"/>
    <cellStyle name="SAPBEXresData 2" xfId="1157"/>
    <cellStyle name="SAPBEXresData 2 2" xfId="1158"/>
    <cellStyle name="SAPBEXresData 3" xfId="1159"/>
    <cellStyle name="SAPBEXresData 4" xfId="1160"/>
    <cellStyle name="SAPBEXresData 5" xfId="1161"/>
    <cellStyle name="SAPBEXresData 6" xfId="1162"/>
    <cellStyle name="SAPBEXresDataEmph" xfId="1163"/>
    <cellStyle name="SAPBEXresDataEmph 2" xfId="1164"/>
    <cellStyle name="SAPBEXresDataEmph 3" xfId="1165"/>
    <cellStyle name="SAPBEXresDataEmph 4" xfId="1166"/>
    <cellStyle name="SAPBEXresDataEmph 5" xfId="1167"/>
    <cellStyle name="SAPBEXresDataEmph 6" xfId="1168"/>
    <cellStyle name="SAPBEXresItem" xfId="1169"/>
    <cellStyle name="SAPBEXresItem 2" xfId="1170"/>
    <cellStyle name="SAPBEXresItem 2 2" xfId="1171"/>
    <cellStyle name="SAPBEXresItem 3" xfId="1172"/>
    <cellStyle name="SAPBEXresItem 4" xfId="1173"/>
    <cellStyle name="SAPBEXresItem 5" xfId="1174"/>
    <cellStyle name="SAPBEXresItem 6" xfId="1175"/>
    <cellStyle name="SAPBEXresItemX" xfId="1176"/>
    <cellStyle name="SAPBEXresItemX 2" xfId="1177"/>
    <cellStyle name="SAPBEXresItemX 2 2" xfId="1178"/>
    <cellStyle name="SAPBEXresItemX 3" xfId="1179"/>
    <cellStyle name="SAPBEXresItemX 4" xfId="1180"/>
    <cellStyle name="SAPBEXresItemX 5" xfId="1181"/>
    <cellStyle name="SAPBEXresItemX 6" xfId="1182"/>
    <cellStyle name="SAPBEXstdData" xfId="1183"/>
    <cellStyle name="SAPBEXstdData 2" xfId="1184"/>
    <cellStyle name="SAPBEXstdData 3" xfId="1185"/>
    <cellStyle name="SAPBEXstdDataEmph" xfId="1186"/>
    <cellStyle name="SAPBEXstdDataEmph 2" xfId="1187"/>
    <cellStyle name="SAPBEXstdItem" xfId="1188"/>
    <cellStyle name="SAPBEXstdItem 2" xfId="1189"/>
    <cellStyle name="SAPBEXstdItem 2 2" xfId="1190"/>
    <cellStyle name="SAPBEXstdItem 3" xfId="1191"/>
    <cellStyle name="SAPBEXstdItem 3 2" xfId="1192"/>
    <cellStyle name="SAPBEXstdItem 4" xfId="1193"/>
    <cellStyle name="SAPBEXstdItemX" xfId="1194"/>
    <cellStyle name="SAPBEXstdItemX 2" xfId="1195"/>
    <cellStyle name="SAPBEXstdItemX 2 2" xfId="1196"/>
    <cellStyle name="SAPBEXstdItemX 3" xfId="1197"/>
    <cellStyle name="SAPBEXstdItemX 4" xfId="1198"/>
    <cellStyle name="SAPBEXstdItemX 5" xfId="1199"/>
    <cellStyle name="SAPBEXstdItemX 6" xfId="1200"/>
    <cellStyle name="SAPBEXtitle" xfId="1201"/>
    <cellStyle name="SAPBEXtitle 2" xfId="1202"/>
    <cellStyle name="SAPBEXunassignedItem" xfId="1203"/>
    <cellStyle name="SAPBEXundefined" xfId="1204"/>
    <cellStyle name="SAPBEXundefined 2" xfId="1205"/>
    <cellStyle name="Scenario" xfId="1206"/>
    <cellStyle name="SectionHeading" xfId="1207"/>
    <cellStyle name="SELECT" xfId="1208"/>
    <cellStyle name="SEM-BPS-input-on" xfId="1209"/>
    <cellStyle name="SEM-BPS-sub1" xfId="1210"/>
    <cellStyle name="SEM-BPS-total" xfId="1211"/>
    <cellStyle name="SeparatorBar" xfId="1212"/>
    <cellStyle name="Shaded" xfId="1213"/>
    <cellStyle name="SHADEDSTORES" xfId="1214"/>
    <cellStyle name="Sheet Header" xfId="1215"/>
    <cellStyle name="Sheet Title" xfId="1216"/>
    <cellStyle name="specstores" xfId="1217"/>
    <cellStyle name="Standaard_GRAF A-V vs FOREC" xfId="1218"/>
    <cellStyle name="Standard_CEE (2)" xfId="1219"/>
    <cellStyle name="Style 1" xfId="1220"/>
    <cellStyle name="Style 10" xfId="1221"/>
    <cellStyle name="Style 10 2" xfId="1222"/>
    <cellStyle name="Style 11" xfId="1223"/>
    <cellStyle name="Style 11 2" xfId="1224"/>
    <cellStyle name="Style 12" xfId="1225"/>
    <cellStyle name="Style 12 2" xfId="1226"/>
    <cellStyle name="Style 13" xfId="1227"/>
    <cellStyle name="Style 13 2" xfId="1228"/>
    <cellStyle name="Style 14" xfId="1229"/>
    <cellStyle name="Style 14 2" xfId="1230"/>
    <cellStyle name="Style 15" xfId="1231"/>
    <cellStyle name="Style 15 2" xfId="1232"/>
    <cellStyle name="Style 16" xfId="1233"/>
    <cellStyle name="Style 16 2" xfId="1234"/>
    <cellStyle name="Style 17" xfId="1235"/>
    <cellStyle name="Style 17 2" xfId="1236"/>
    <cellStyle name="Style 18" xfId="1237"/>
    <cellStyle name="Style 18 2" xfId="1238"/>
    <cellStyle name="Style 184" xfId="1239"/>
    <cellStyle name="Style 185" xfId="1240"/>
    <cellStyle name="Style 186" xfId="1241"/>
    <cellStyle name="Style 187" xfId="1242"/>
    <cellStyle name="Style 188" xfId="1243"/>
    <cellStyle name="Style 189" xfId="1244"/>
    <cellStyle name="Style 19" xfId="1245"/>
    <cellStyle name="Style 19 2" xfId="1246"/>
    <cellStyle name="Style 190" xfId="1247"/>
    <cellStyle name="Style 191" xfId="1248"/>
    <cellStyle name="Style 2" xfId="1249"/>
    <cellStyle name="Style 20" xfId="1250"/>
    <cellStyle name="Style 20 2" xfId="1251"/>
    <cellStyle name="Style 203" xfId="1252"/>
    <cellStyle name="Style 204" xfId="1253"/>
    <cellStyle name="Style 205" xfId="1254"/>
    <cellStyle name="Style 206" xfId="1255"/>
    <cellStyle name="Style 207" xfId="1256"/>
    <cellStyle name="Style 208" xfId="1257"/>
    <cellStyle name="Style 209" xfId="1258"/>
    <cellStyle name="Style 21" xfId="1259"/>
    <cellStyle name="Style 21 2" xfId="1260"/>
    <cellStyle name="Style 210" xfId="1261"/>
    <cellStyle name="Style 22" xfId="1262"/>
    <cellStyle name="Style 22 2" xfId="1263"/>
    <cellStyle name="Style 23" xfId="1264"/>
    <cellStyle name="Style 23 2" xfId="1265"/>
    <cellStyle name="Style 24" xfId="1266"/>
    <cellStyle name="Style 25" xfId="1267"/>
    <cellStyle name="Style 26" xfId="1268"/>
    <cellStyle name="Style 27" xfId="1269"/>
    <cellStyle name="Style 28" xfId="1270"/>
    <cellStyle name="Style 29" xfId="1271"/>
    <cellStyle name="Style 3" xfId="1272"/>
    <cellStyle name="Style 3 2" xfId="1273"/>
    <cellStyle name="Style 30" xfId="1274"/>
    <cellStyle name="Style 31" xfId="1275"/>
    <cellStyle name="Style 32" xfId="1276"/>
    <cellStyle name="Style 33" xfId="1277"/>
    <cellStyle name="Style 34" xfId="1278"/>
    <cellStyle name="Style 35" xfId="1279"/>
    <cellStyle name="Style 36" xfId="1280"/>
    <cellStyle name="Style 37" xfId="1281"/>
    <cellStyle name="Style 38" xfId="1282"/>
    <cellStyle name="Style 39" xfId="1283"/>
    <cellStyle name="Style 4" xfId="1284"/>
    <cellStyle name="Style 4 2" xfId="1285"/>
    <cellStyle name="Style 5" xfId="1286"/>
    <cellStyle name="Style 5 2" xfId="1287"/>
    <cellStyle name="Style 6" xfId="1288"/>
    <cellStyle name="Style 6 2" xfId="1289"/>
    <cellStyle name="Style 7" xfId="1290"/>
    <cellStyle name="Style 7 2" xfId="1291"/>
    <cellStyle name="Style 8" xfId="1292"/>
    <cellStyle name="Style 8 2" xfId="1293"/>
    <cellStyle name="Style 9" xfId="1294"/>
    <cellStyle name="Style 9 2" xfId="1295"/>
    <cellStyle name="STYLE1" xfId="1296"/>
    <cellStyle name="STYLE2" xfId="1297"/>
    <cellStyle name="STYLE3" xfId="1298"/>
    <cellStyle name="STYLE4" xfId="1299"/>
    <cellStyle name="STYLE5" xfId="1300"/>
    <cellStyle name="SubRoutine" xfId="1301"/>
    <cellStyle name="Subtotal" xfId="1302"/>
    <cellStyle name="Table Col Head" xfId="1303"/>
    <cellStyle name="Table Head" xfId="1304"/>
    <cellStyle name="Table Head Aligned" xfId="1305"/>
    <cellStyle name="Table Head Blue" xfId="1306"/>
    <cellStyle name="Table Head Green" xfId="1307"/>
    <cellStyle name="Table Head_Wireless Report_MASTER TO USE" xfId="1308"/>
    <cellStyle name="Table Sub Head" xfId="1309"/>
    <cellStyle name="Table Title" xfId="1310"/>
    <cellStyle name="Table Units" xfId="1311"/>
    <cellStyle name="Table_3Col" xfId="1312"/>
    <cellStyle name="TableHead" xfId="1313"/>
    <cellStyle name="Text" xfId="1314"/>
    <cellStyle name="Text Indent A" xfId="1315"/>
    <cellStyle name="Text Indent B" xfId="1316"/>
    <cellStyle name="Text Indent C" xfId="1317"/>
    <cellStyle name="TextWrap" xfId="1318"/>
    <cellStyle name="þ_x001d_ð_x0007_&amp;Qý—&amp;Hý_x000b__x0008_J_x000f__x001e__x0010__x0007__x0001__x0001_" xfId="1319"/>
    <cellStyle name="þ_x001d_ð_x0007_&amp;Qý—&amp;Hý_x000b__x0008_J_x000f__x001e__x0010__x0007__x0001__x0001_ 2" xfId="1320"/>
    <cellStyle name="Thou" xfId="1321"/>
    <cellStyle name="Thous" xfId="1322"/>
    <cellStyle name="Title 2" xfId="1323"/>
    <cellStyle name="Title 2 2" xfId="1324"/>
    <cellStyle name="Title 3" xfId="1325"/>
    <cellStyle name="Title 3 2" xfId="1326"/>
    <cellStyle name="Title 4" xfId="1327"/>
    <cellStyle name="Title 5" xfId="1328"/>
    <cellStyle name="Title 6" xfId="1329"/>
    <cellStyle name="TitleCol" xfId="1330"/>
    <cellStyle name="Titles" xfId="1331"/>
    <cellStyle name="Titles - Dbase" xfId="1332"/>
    <cellStyle name="Titles_1181510_Bell Canada_August 31_2004" xfId="1333"/>
    <cellStyle name="TitleSection" xfId="1334"/>
    <cellStyle name="Titulo" xfId="1335"/>
    <cellStyle name="Total 2" xfId="1336"/>
    <cellStyle name="Total 2 2" xfId="1337"/>
    <cellStyle name="Total 3" xfId="1338"/>
    <cellStyle name="Total 3 2" xfId="1339"/>
    <cellStyle name="Total 4" xfId="1340"/>
    <cellStyle name="Total 4 2" xfId="1341"/>
    <cellStyle name="Total 5" xfId="1342"/>
    <cellStyle name="Total 6" xfId="1343"/>
    <cellStyle name="ubordinated Debt" xfId="1344"/>
    <cellStyle name="undo-style" xfId="1345"/>
    <cellStyle name="UN-HiLite" xfId="1346"/>
    <cellStyle name="UNLOCKED" xfId="1347"/>
    <cellStyle name="UnSelect" xfId="1348"/>
    <cellStyle name="Update" xfId="1349"/>
    <cellStyle name="Valuta [0]_GRAF A-V vs FOREC" xfId="1350"/>
    <cellStyle name="Valuta_GRAF A-V vs FOREC" xfId="1351"/>
    <cellStyle name="Währung [0]_Actual vs. Prior" xfId="1352"/>
    <cellStyle name="Währung_Actual vs. Prior" xfId="1353"/>
    <cellStyle name="Warning Text 2" xfId="1354"/>
    <cellStyle name="Warning Text 2 2" xfId="1355"/>
    <cellStyle name="Warning Text 3" xfId="1356"/>
    <cellStyle name="Warning Text 3 2" xfId="1357"/>
    <cellStyle name="Warning Text 4" xfId="1358"/>
    <cellStyle name="Warning Text 5" xfId="1359"/>
    <cellStyle name="Warning Text 6" xfId="1360"/>
    <cellStyle name="Web" xfId="1361"/>
    <cellStyle name="wrap" xfId="1362"/>
    <cellStyle name="Year" xfId="1363"/>
    <cellStyle name="YesNo" xfId="1364"/>
    <cellStyle name="ÿÿÿèt£" xfId="1365"/>
    <cellStyle name="ÿÿÿèt£ 2" xfId="1366"/>
  </cellStyles>
  <dxfs count="0"/>
  <tableStyles count="0" defaultTableStyle="TableStyleMedium9" defaultPivotStyle="PivotStyleLight16"/>
  <colors>
    <mruColors>
      <color rgb="FFD8D8D8"/>
      <color rgb="FFC0C0C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2" name="Text Box 25"/>
        <xdr:cNvSpPr txBox="1">
          <a:spLocks noChangeArrowheads="1"/>
        </xdr:cNvSpPr>
      </xdr:nvSpPr>
      <xdr:spPr bwMode="auto">
        <a:xfrm>
          <a:off x="5295900" y="0"/>
          <a:ext cx="190500" cy="276225"/>
        </a:xfrm>
        <a:prstGeom prst="rect">
          <a:avLst/>
        </a:prstGeom>
        <a:noFill/>
        <a:ln w="9525">
          <a:noFill/>
          <a:miter lim="800000"/>
          <a:headEnd/>
          <a:tailEnd/>
        </a:ln>
      </xdr:spPr>
    </xdr:sp>
    <xdr:clientData/>
  </xdr:twoCellAnchor>
  <xdr:oneCellAnchor>
    <xdr:from>
      <xdr:col>6</xdr:col>
      <xdr:colOff>476250</xdr:colOff>
      <xdr:row>0</xdr:row>
      <xdr:rowOff>0</xdr:rowOff>
    </xdr:from>
    <xdr:ext cx="184731" cy="2642134"/>
    <xdr:sp macro="" textlink="">
      <xdr:nvSpPr>
        <xdr:cNvPr id="3" name="Text Box 26"/>
        <xdr:cNvSpPr txBox="1">
          <a:spLocks noChangeArrowheads="1"/>
        </xdr:cNvSpPr>
      </xdr:nvSpPr>
      <xdr:spPr bwMode="auto">
        <a:xfrm>
          <a:off x="4371975" y="0"/>
          <a:ext cx="184731" cy="2642134"/>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xdr:cNvSpPr txBox="1">
          <a:spLocks noChangeArrowheads="1"/>
        </xdr:cNvSpPr>
      </xdr:nvSpPr>
      <xdr:spPr bwMode="auto">
        <a:xfrm>
          <a:off x="4619625" y="0"/>
          <a:ext cx="47339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152401</xdr:rowOff>
    </xdr:to>
    <xdr:sp macro="" textlink="">
      <xdr:nvSpPr>
        <xdr:cNvPr id="5" name="Text Box 45"/>
        <xdr:cNvSpPr txBox="1">
          <a:spLocks noChangeArrowheads="1"/>
        </xdr:cNvSpPr>
      </xdr:nvSpPr>
      <xdr:spPr bwMode="auto">
        <a:xfrm>
          <a:off x="5295900" y="5343525"/>
          <a:ext cx="190500" cy="276225"/>
        </a:xfrm>
        <a:prstGeom prst="rect">
          <a:avLst/>
        </a:prstGeom>
        <a:noFill/>
        <a:ln w="9525">
          <a:noFill/>
          <a:miter lim="800000"/>
          <a:headEnd/>
          <a:tailEnd/>
        </a:ln>
      </xdr:spPr>
    </xdr:sp>
    <xdr:clientData/>
  </xdr:twoCellAnchor>
  <xdr:oneCellAnchor>
    <xdr:from>
      <xdr:col>6</xdr:col>
      <xdr:colOff>476250</xdr:colOff>
      <xdr:row>0</xdr:row>
      <xdr:rowOff>76200</xdr:rowOff>
    </xdr:from>
    <xdr:ext cx="184731" cy="2642134"/>
    <xdr:sp macro="" textlink="">
      <xdr:nvSpPr>
        <xdr:cNvPr id="6" name="Text Box 46"/>
        <xdr:cNvSpPr txBox="1">
          <a:spLocks noChangeArrowheads="1"/>
        </xdr:cNvSpPr>
      </xdr:nvSpPr>
      <xdr:spPr bwMode="auto">
        <a:xfrm>
          <a:off x="4371975" y="76200"/>
          <a:ext cx="184731" cy="2642134"/>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defRPr sz="1000"/>
          </a:pPr>
          <a:endParaRPr lang="en-CA" sz="8000" b="0" i="0" u="none" strike="noStrike" baseline="0">
            <a:solidFill>
              <a:srgbClr val="000000"/>
            </a:solidFill>
            <a:latin typeface="Book Antiqua"/>
          </a:endParaRPr>
        </a:p>
      </xdr:txBody>
    </xdr:sp>
    <xdr:clientData/>
  </xdr:oneCellAnchor>
  <xdr:twoCellAnchor>
    <xdr:from>
      <xdr:col>6</xdr:col>
      <xdr:colOff>552450</xdr:colOff>
      <xdr:row>7</xdr:row>
      <xdr:rowOff>171450</xdr:rowOff>
    </xdr:from>
    <xdr:to>
      <xdr:col>10</xdr:col>
      <xdr:colOff>314325</xdr:colOff>
      <xdr:row>26</xdr:row>
      <xdr:rowOff>47625</xdr:rowOff>
    </xdr:to>
    <xdr:sp macro="" textlink="">
      <xdr:nvSpPr>
        <xdr:cNvPr id="7" name="Rectangle 48"/>
        <xdr:cNvSpPr>
          <a:spLocks noChangeArrowheads="1"/>
        </xdr:cNvSpPr>
      </xdr:nvSpPr>
      <xdr:spPr bwMode="auto">
        <a:xfrm>
          <a:off x="4448175" y="1304925"/>
          <a:ext cx="2171700" cy="4876800"/>
        </a:xfrm>
        <a:prstGeom prst="rect">
          <a:avLst/>
        </a:prstGeom>
        <a:noFill/>
        <a:ln w="9525">
          <a:noFill/>
          <a:miter lim="800000"/>
          <a:headEnd/>
          <a:tailEnd/>
        </a:ln>
      </xdr:spPr>
    </xdr:sp>
    <xdr:clientData/>
  </xdr:twoCellAnchor>
  <xdr:twoCellAnchor editAs="oneCell">
    <xdr:from>
      <xdr:col>8</xdr:col>
      <xdr:colOff>276225</xdr:colOff>
      <xdr:row>0</xdr:row>
      <xdr:rowOff>0</xdr:rowOff>
    </xdr:from>
    <xdr:to>
      <xdr:col>14</xdr:col>
      <xdr:colOff>326571</xdr:colOff>
      <xdr:row>11</xdr:row>
      <xdr:rowOff>76200</xdr:rowOff>
    </xdr:to>
    <xdr:pic>
      <xdr:nvPicPr>
        <xdr:cNvPr id="8" name="Picture 49" descr="B_Bell"/>
        <xdr:cNvPicPr>
          <a:picLocks noChangeAspect="1" noChangeArrowheads="1"/>
        </xdr:cNvPicPr>
      </xdr:nvPicPr>
      <xdr:blipFill>
        <a:blip xmlns:r="http://schemas.openxmlformats.org/officeDocument/2006/relationships" r:embed="rId1" cstate="print"/>
        <a:srcRect l="53127" r="6657" b="73488"/>
        <a:stretch>
          <a:fillRect/>
        </a:stretch>
      </xdr:blipFill>
      <xdr:spPr bwMode="auto">
        <a:xfrm>
          <a:off x="5433332" y="0"/>
          <a:ext cx="3724275" cy="1899557"/>
        </a:xfrm>
        <a:prstGeom prst="rect">
          <a:avLst/>
        </a:prstGeom>
        <a:noFill/>
        <a:ln w="9525">
          <a:noFill/>
          <a:miter lim="800000"/>
          <a:headEnd/>
          <a:tailEnd/>
        </a:ln>
      </xdr:spPr>
    </xdr:pic>
    <xdr:clientData/>
  </xdr:twoCellAnchor>
  <xdr:twoCellAnchor editAs="oneCell">
    <xdr:from>
      <xdr:col>6</xdr:col>
      <xdr:colOff>6805</xdr:colOff>
      <xdr:row>19</xdr:row>
      <xdr:rowOff>136068</xdr:rowOff>
    </xdr:from>
    <xdr:to>
      <xdr:col>14</xdr:col>
      <xdr:colOff>394607</xdr:colOff>
      <xdr:row>22</xdr:row>
      <xdr:rowOff>68037</xdr:rowOff>
    </xdr:to>
    <xdr:sp macro="" textlink="">
      <xdr:nvSpPr>
        <xdr:cNvPr id="9" name="Text Box 50"/>
        <xdr:cNvSpPr txBox="1">
          <a:spLocks noChangeArrowheads="1"/>
        </xdr:cNvSpPr>
      </xdr:nvSpPr>
      <xdr:spPr bwMode="auto">
        <a:xfrm>
          <a:off x="3966484" y="3701139"/>
          <a:ext cx="5259159"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00FF"/>
              </a:solidFill>
              <a:latin typeface="Arial"/>
              <a:cs typeface="Arial"/>
            </a:rPr>
            <a:t>Supplementary Financial Information</a:t>
          </a:r>
          <a:endParaRPr lang="en-CA" sz="3600" b="0" i="0" u="none" strike="noStrike" baseline="0">
            <a:solidFill>
              <a:srgbClr val="0000FF"/>
            </a:solidFill>
            <a:latin typeface="Arial"/>
            <a:cs typeface="Arial"/>
          </a:endParaRPr>
        </a:p>
        <a:p>
          <a:pPr algn="r" rtl="0">
            <a:defRPr sz="1000"/>
          </a:pPr>
          <a:endParaRPr lang="en-CA" sz="800" b="0" i="0" u="none" strike="noStrike" baseline="0">
            <a:solidFill>
              <a:srgbClr val="0000FF"/>
            </a:solidFill>
            <a:latin typeface="Arial"/>
            <a:cs typeface="Arial"/>
          </a:endParaRPr>
        </a:p>
        <a:p>
          <a:pPr algn="r" rtl="0">
            <a:defRPr sz="1000"/>
          </a:pPr>
          <a:r>
            <a:rPr lang="en-CA" sz="2600" b="0" i="0" u="none" strike="noStrike" baseline="0">
              <a:solidFill>
                <a:srgbClr val="0000FF"/>
              </a:solidFill>
              <a:latin typeface="Arial"/>
              <a:cs typeface="Arial"/>
            </a:rPr>
            <a:t>Third Quarter 2015 </a:t>
          </a:r>
          <a:endParaRPr lang="en-CA" sz="2400" b="0" i="0" u="none" strike="noStrike" baseline="0">
            <a:solidFill>
              <a:srgbClr val="333333"/>
            </a:solidFill>
            <a:latin typeface="Arial"/>
            <a:cs typeface="Arial"/>
          </a:endParaRPr>
        </a:p>
        <a:p>
          <a:pPr algn="r" rtl="0">
            <a:defRPr sz="1000"/>
          </a:pPr>
          <a:endParaRPr lang="en-CA" sz="2400" b="0" i="0" u="none" strike="noStrike" baseline="0">
            <a:solidFill>
              <a:srgbClr val="333333"/>
            </a:solidFill>
            <a:latin typeface="Arial"/>
            <a:cs typeface="Arial"/>
          </a:endParaRPr>
        </a:p>
      </xdr:txBody>
    </xdr:sp>
    <xdr:clientData/>
  </xdr:twoCellAnchor>
  <xdr:twoCellAnchor editAs="oneCell">
    <xdr:from>
      <xdr:col>12</xdr:col>
      <xdr:colOff>285695</xdr:colOff>
      <xdr:row>25</xdr:row>
      <xdr:rowOff>89815</xdr:rowOff>
    </xdr:from>
    <xdr:to>
      <xdr:col>14</xdr:col>
      <xdr:colOff>371420</xdr:colOff>
      <xdr:row>31</xdr:row>
      <xdr:rowOff>20419</xdr:rowOff>
    </xdr:to>
    <xdr:pic>
      <xdr:nvPicPr>
        <xdr:cNvPr id="10" name="Picture 52" descr="Bell_Pantone301_Lg"/>
        <xdr:cNvPicPr>
          <a:picLocks noChangeAspect="1" noChangeArrowheads="1"/>
        </xdr:cNvPicPr>
      </xdr:nvPicPr>
      <xdr:blipFill>
        <a:blip xmlns:r="http://schemas.openxmlformats.org/officeDocument/2006/relationships" r:embed="rId2" cstate="print"/>
        <a:srcRect/>
        <a:stretch>
          <a:fillRect/>
        </a:stretch>
      </xdr:blipFill>
      <xdr:spPr bwMode="auto">
        <a:xfrm>
          <a:off x="7892088" y="6648458"/>
          <a:ext cx="1310368" cy="103278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4</xdr:row>
      <xdr:rowOff>0</xdr:rowOff>
    </xdr:from>
    <xdr:to>
      <xdr:col>14</xdr:col>
      <xdr:colOff>0</xdr:colOff>
      <xdr:row>42</xdr:row>
      <xdr:rowOff>853</xdr:rowOff>
    </xdr:to>
    <xdr:sp macro="" textlink="">
      <xdr:nvSpPr>
        <xdr:cNvPr id="2" name="Rectangle 1"/>
        <xdr:cNvSpPr>
          <a:spLocks noChangeArrowheads="1"/>
        </xdr:cNvSpPr>
      </xdr:nvSpPr>
      <xdr:spPr bwMode="auto">
        <a:xfrm>
          <a:off x="12592050" y="1028700"/>
          <a:ext cx="0" cy="7897078"/>
        </a:xfrm>
        <a:prstGeom prst="rect">
          <a:avLst/>
        </a:prstGeom>
        <a:noFill/>
        <a:ln w="9525">
          <a:noFill/>
          <a:miter lim="800000"/>
          <a:headEnd/>
          <a:tailEnd/>
        </a:ln>
        <a:effectLst>
          <a:outerShdw dist="63500" dir="2212194" algn="ctr" rotWithShape="0">
            <a:srgbClr val="808080"/>
          </a:outerShdw>
        </a:effectLst>
      </xdr:spPr>
      <xdr:txBody>
        <a:bodyPr/>
        <a:lstStyle/>
        <a:p>
          <a:endParaRPr lang="en-CA"/>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41</xdr:row>
      <xdr:rowOff>0</xdr:rowOff>
    </xdr:from>
    <xdr:to>
      <xdr:col>1</xdr:col>
      <xdr:colOff>0</xdr:colOff>
      <xdr:row>51</xdr:row>
      <xdr:rowOff>0</xdr:rowOff>
    </xdr:to>
    <xdr:sp macro="" textlink="">
      <xdr:nvSpPr>
        <xdr:cNvPr id="4" name="Rectangle 32"/>
        <xdr:cNvSpPr>
          <a:spLocks noChangeArrowheads="1"/>
        </xdr:cNvSpPr>
      </xdr:nvSpPr>
      <xdr:spPr bwMode="auto">
        <a:xfrm>
          <a:off x="6696075" y="7702550"/>
          <a:ext cx="0" cy="2336590"/>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twoCellAnchor>
    <xdr:from>
      <xdr:col>1</xdr:col>
      <xdr:colOff>0</xdr:colOff>
      <xdr:row>21</xdr:row>
      <xdr:rowOff>9525</xdr:rowOff>
    </xdr:from>
    <xdr:to>
      <xdr:col>1</xdr:col>
      <xdr:colOff>0</xdr:colOff>
      <xdr:row>26</xdr:row>
      <xdr:rowOff>187182</xdr:rowOff>
    </xdr:to>
    <xdr:sp macro="" textlink="">
      <xdr:nvSpPr>
        <xdr:cNvPr id="5" name="Rectangle 25"/>
        <xdr:cNvSpPr>
          <a:spLocks noChangeArrowheads="1"/>
        </xdr:cNvSpPr>
      </xdr:nvSpPr>
      <xdr:spPr bwMode="auto">
        <a:xfrm>
          <a:off x="6696075" y="4029075"/>
          <a:ext cx="0" cy="1301607"/>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3</xdr:row>
      <xdr:rowOff>0</xdr:rowOff>
    </xdr:from>
    <xdr:to>
      <xdr:col>10</xdr:col>
      <xdr:colOff>0</xdr:colOff>
      <xdr:row>50</xdr:row>
      <xdr:rowOff>340255</xdr:rowOff>
    </xdr:to>
    <xdr:sp macro="" textlink="">
      <xdr:nvSpPr>
        <xdr:cNvPr id="2" name="Rectangle 2"/>
        <xdr:cNvSpPr>
          <a:spLocks noChangeArrowheads="1"/>
        </xdr:cNvSpPr>
      </xdr:nvSpPr>
      <xdr:spPr bwMode="auto">
        <a:xfrm>
          <a:off x="13287375" y="781050"/>
          <a:ext cx="0" cy="9303280"/>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twoCellAnchor>
    <xdr:from>
      <xdr:col>10</xdr:col>
      <xdr:colOff>0</xdr:colOff>
      <xdr:row>4</xdr:row>
      <xdr:rowOff>66675</xdr:rowOff>
    </xdr:from>
    <xdr:to>
      <xdr:col>10</xdr:col>
      <xdr:colOff>0</xdr:colOff>
      <xdr:row>50</xdr:row>
      <xdr:rowOff>340326</xdr:rowOff>
    </xdr:to>
    <xdr:sp macro="" textlink="">
      <xdr:nvSpPr>
        <xdr:cNvPr id="3" name="Rectangle 3"/>
        <xdr:cNvSpPr>
          <a:spLocks noChangeArrowheads="1"/>
        </xdr:cNvSpPr>
      </xdr:nvSpPr>
      <xdr:spPr bwMode="auto">
        <a:xfrm>
          <a:off x="13287375" y="1038225"/>
          <a:ext cx="0" cy="9046176"/>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36</xdr:row>
      <xdr:rowOff>95250</xdr:rowOff>
    </xdr:to>
    <xdr:pic>
      <xdr:nvPicPr>
        <xdr:cNvPr id="2457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34475" cy="59245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37</xdr:row>
      <xdr:rowOff>0</xdr:rowOff>
    </xdr:to>
    <xdr:pic>
      <xdr:nvPicPr>
        <xdr:cNvPr id="2560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34475" cy="599122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38</xdr:row>
      <xdr:rowOff>57150</xdr:rowOff>
    </xdr:to>
    <xdr:pic>
      <xdr:nvPicPr>
        <xdr:cNvPr id="235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34475" cy="62103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hane.fotopoulos@bell.ca" TargetMode="External"/><Relationship Id="rId1" Type="http://schemas.openxmlformats.org/officeDocument/2006/relationships/hyperlink" Target="mailto:vincent.surette@bell.ca"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6" Type="http://schemas.openxmlformats.org/officeDocument/2006/relationships/control" Target="../activeX/activeX5.xml"/><Relationship Id="rId5" Type="http://schemas.openxmlformats.org/officeDocument/2006/relationships/control" Target="../activeX/activeX4.xml"/><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3">
    <pageSetUpPr autoPageBreaks="0"/>
  </sheetPr>
  <dimension ref="A8:P39"/>
  <sheetViews>
    <sheetView showGridLines="0" tabSelected="1" zoomScale="70" zoomScaleNormal="70" zoomScaleSheetLayoutView="75" workbookViewId="0"/>
  </sheetViews>
  <sheetFormatPr defaultRowHeight="12.75"/>
  <cols>
    <col min="1" max="1" width="4.7109375" style="1" customWidth="1"/>
    <col min="2" max="2" width="10.5703125" style="1" customWidth="1"/>
    <col min="3" max="3" width="8.85546875" style="1" customWidth="1"/>
    <col min="4" max="4" width="9.140625" style="1"/>
    <col min="5" max="5" width="10.140625" style="1" customWidth="1"/>
    <col min="6" max="6" width="15.85546875" style="1" customWidth="1"/>
    <col min="7" max="7" width="9.140625" style="1"/>
    <col min="8" max="8" width="8.7109375" style="1" customWidth="1"/>
    <col min="9" max="14" width="9.140625" style="1"/>
    <col min="15" max="15" width="6.85546875" style="596" customWidth="1"/>
    <col min="16" max="16" width="9.140625" style="596"/>
    <col min="17" max="256" width="9.140625" style="1"/>
    <col min="257" max="257" width="12" style="1" customWidth="1"/>
    <col min="258" max="258" width="9.140625" style="1"/>
    <col min="259" max="259" width="8.85546875" style="1" customWidth="1"/>
    <col min="260" max="260" width="9.140625" style="1"/>
    <col min="261" max="261" width="10.140625" style="1" customWidth="1"/>
    <col min="262" max="263" width="9.140625" style="1"/>
    <col min="264" max="264" width="8.7109375" style="1" customWidth="1"/>
    <col min="265" max="512" width="9.140625" style="1"/>
    <col min="513" max="513" width="12" style="1" customWidth="1"/>
    <col min="514" max="514" width="9.140625" style="1"/>
    <col min="515" max="515" width="8.85546875" style="1" customWidth="1"/>
    <col min="516" max="516" width="9.140625" style="1"/>
    <col min="517" max="517" width="10.140625" style="1" customWidth="1"/>
    <col min="518" max="519" width="9.140625" style="1"/>
    <col min="520" max="520" width="8.7109375" style="1" customWidth="1"/>
    <col min="521" max="768" width="9.140625" style="1"/>
    <col min="769" max="769" width="12" style="1" customWidth="1"/>
    <col min="770" max="770" width="9.140625" style="1"/>
    <col min="771" max="771" width="8.85546875" style="1" customWidth="1"/>
    <col min="772" max="772" width="9.140625" style="1"/>
    <col min="773" max="773" width="10.140625" style="1" customWidth="1"/>
    <col min="774" max="775" width="9.140625" style="1"/>
    <col min="776" max="776" width="8.7109375" style="1" customWidth="1"/>
    <col min="777" max="1024" width="9.140625" style="1"/>
    <col min="1025" max="1025" width="12" style="1" customWidth="1"/>
    <col min="1026" max="1026" width="9.140625" style="1"/>
    <col min="1027" max="1027" width="8.85546875" style="1" customWidth="1"/>
    <col min="1028" max="1028" width="9.140625" style="1"/>
    <col min="1029" max="1029" width="10.140625" style="1" customWidth="1"/>
    <col min="1030" max="1031" width="9.140625" style="1"/>
    <col min="1032" max="1032" width="8.7109375" style="1" customWidth="1"/>
    <col min="1033" max="1280" width="9.140625" style="1"/>
    <col min="1281" max="1281" width="12" style="1" customWidth="1"/>
    <col min="1282" max="1282" width="9.140625" style="1"/>
    <col min="1283" max="1283" width="8.85546875" style="1" customWidth="1"/>
    <col min="1284" max="1284" width="9.140625" style="1"/>
    <col min="1285" max="1285" width="10.140625" style="1" customWidth="1"/>
    <col min="1286" max="1287" width="9.140625" style="1"/>
    <col min="1288" max="1288" width="8.7109375" style="1" customWidth="1"/>
    <col min="1289" max="1536" width="9.140625" style="1"/>
    <col min="1537" max="1537" width="12" style="1" customWidth="1"/>
    <col min="1538" max="1538" width="9.140625" style="1"/>
    <col min="1539" max="1539" width="8.85546875" style="1" customWidth="1"/>
    <col min="1540" max="1540" width="9.140625" style="1"/>
    <col min="1541" max="1541" width="10.140625" style="1" customWidth="1"/>
    <col min="1542" max="1543" width="9.140625" style="1"/>
    <col min="1544" max="1544" width="8.7109375" style="1" customWidth="1"/>
    <col min="1545" max="1792" width="9.140625" style="1"/>
    <col min="1793" max="1793" width="12" style="1" customWidth="1"/>
    <col min="1794" max="1794" width="9.140625" style="1"/>
    <col min="1795" max="1795" width="8.85546875" style="1" customWidth="1"/>
    <col min="1796" max="1796" width="9.140625" style="1"/>
    <col min="1797" max="1797" width="10.140625" style="1" customWidth="1"/>
    <col min="1798" max="1799" width="9.140625" style="1"/>
    <col min="1800" max="1800" width="8.7109375" style="1" customWidth="1"/>
    <col min="1801" max="2048" width="9.140625" style="1"/>
    <col min="2049" max="2049" width="12" style="1" customWidth="1"/>
    <col min="2050" max="2050" width="9.140625" style="1"/>
    <col min="2051" max="2051" width="8.85546875" style="1" customWidth="1"/>
    <col min="2052" max="2052" width="9.140625" style="1"/>
    <col min="2053" max="2053" width="10.140625" style="1" customWidth="1"/>
    <col min="2054" max="2055" width="9.140625" style="1"/>
    <col min="2056" max="2056" width="8.7109375" style="1" customWidth="1"/>
    <col min="2057" max="2304" width="9.140625" style="1"/>
    <col min="2305" max="2305" width="12" style="1" customWidth="1"/>
    <col min="2306" max="2306" width="9.140625" style="1"/>
    <col min="2307" max="2307" width="8.85546875" style="1" customWidth="1"/>
    <col min="2308" max="2308" width="9.140625" style="1"/>
    <col min="2309" max="2309" width="10.140625" style="1" customWidth="1"/>
    <col min="2310" max="2311" width="9.140625" style="1"/>
    <col min="2312" max="2312" width="8.7109375" style="1" customWidth="1"/>
    <col min="2313" max="2560" width="9.140625" style="1"/>
    <col min="2561" max="2561" width="12" style="1" customWidth="1"/>
    <col min="2562" max="2562" width="9.140625" style="1"/>
    <col min="2563" max="2563" width="8.85546875" style="1" customWidth="1"/>
    <col min="2564" max="2564" width="9.140625" style="1"/>
    <col min="2565" max="2565" width="10.140625" style="1" customWidth="1"/>
    <col min="2566" max="2567" width="9.140625" style="1"/>
    <col min="2568" max="2568" width="8.7109375" style="1" customWidth="1"/>
    <col min="2569" max="2816" width="9.140625" style="1"/>
    <col min="2817" max="2817" width="12" style="1" customWidth="1"/>
    <col min="2818" max="2818" width="9.140625" style="1"/>
    <col min="2819" max="2819" width="8.85546875" style="1" customWidth="1"/>
    <col min="2820" max="2820" width="9.140625" style="1"/>
    <col min="2821" max="2821" width="10.140625" style="1" customWidth="1"/>
    <col min="2822" max="2823" width="9.140625" style="1"/>
    <col min="2824" max="2824" width="8.7109375" style="1" customWidth="1"/>
    <col min="2825" max="3072" width="9.140625" style="1"/>
    <col min="3073" max="3073" width="12" style="1" customWidth="1"/>
    <col min="3074" max="3074" width="9.140625" style="1"/>
    <col min="3075" max="3075" width="8.85546875" style="1" customWidth="1"/>
    <col min="3076" max="3076" width="9.140625" style="1"/>
    <col min="3077" max="3077" width="10.140625" style="1" customWidth="1"/>
    <col min="3078" max="3079" width="9.140625" style="1"/>
    <col min="3080" max="3080" width="8.7109375" style="1" customWidth="1"/>
    <col min="3081" max="3328" width="9.140625" style="1"/>
    <col min="3329" max="3329" width="12" style="1" customWidth="1"/>
    <col min="3330" max="3330" width="9.140625" style="1"/>
    <col min="3331" max="3331" width="8.85546875" style="1" customWidth="1"/>
    <col min="3332" max="3332" width="9.140625" style="1"/>
    <col min="3333" max="3333" width="10.140625" style="1" customWidth="1"/>
    <col min="3334" max="3335" width="9.140625" style="1"/>
    <col min="3336" max="3336" width="8.7109375" style="1" customWidth="1"/>
    <col min="3337" max="3584" width="9.140625" style="1"/>
    <col min="3585" max="3585" width="12" style="1" customWidth="1"/>
    <col min="3586" max="3586" width="9.140625" style="1"/>
    <col min="3587" max="3587" width="8.85546875" style="1" customWidth="1"/>
    <col min="3588" max="3588" width="9.140625" style="1"/>
    <col min="3589" max="3589" width="10.140625" style="1" customWidth="1"/>
    <col min="3590" max="3591" width="9.140625" style="1"/>
    <col min="3592" max="3592" width="8.7109375" style="1" customWidth="1"/>
    <col min="3593" max="3840" width="9.140625" style="1"/>
    <col min="3841" max="3841" width="12" style="1" customWidth="1"/>
    <col min="3842" max="3842" width="9.140625" style="1"/>
    <col min="3843" max="3843" width="8.85546875" style="1" customWidth="1"/>
    <col min="3844" max="3844" width="9.140625" style="1"/>
    <col min="3845" max="3845" width="10.140625" style="1" customWidth="1"/>
    <col min="3846" max="3847" width="9.140625" style="1"/>
    <col min="3848" max="3848" width="8.7109375" style="1" customWidth="1"/>
    <col min="3849" max="4096" width="9.140625" style="1"/>
    <col min="4097" max="4097" width="12" style="1" customWidth="1"/>
    <col min="4098" max="4098" width="9.140625" style="1"/>
    <col min="4099" max="4099" width="8.85546875" style="1" customWidth="1"/>
    <col min="4100" max="4100" width="9.140625" style="1"/>
    <col min="4101" max="4101" width="10.140625" style="1" customWidth="1"/>
    <col min="4102" max="4103" width="9.140625" style="1"/>
    <col min="4104" max="4104" width="8.7109375" style="1" customWidth="1"/>
    <col min="4105" max="4352" width="9.140625" style="1"/>
    <col min="4353" max="4353" width="12" style="1" customWidth="1"/>
    <col min="4354" max="4354" width="9.140625" style="1"/>
    <col min="4355" max="4355" width="8.85546875" style="1" customWidth="1"/>
    <col min="4356" max="4356" width="9.140625" style="1"/>
    <col min="4357" max="4357" width="10.140625" style="1" customWidth="1"/>
    <col min="4358" max="4359" width="9.140625" style="1"/>
    <col min="4360" max="4360" width="8.7109375" style="1" customWidth="1"/>
    <col min="4361" max="4608" width="9.140625" style="1"/>
    <col min="4609" max="4609" width="12" style="1" customWidth="1"/>
    <col min="4610" max="4610" width="9.140625" style="1"/>
    <col min="4611" max="4611" width="8.85546875" style="1" customWidth="1"/>
    <col min="4612" max="4612" width="9.140625" style="1"/>
    <col min="4613" max="4613" width="10.140625" style="1" customWidth="1"/>
    <col min="4614" max="4615" width="9.140625" style="1"/>
    <col min="4616" max="4616" width="8.7109375" style="1" customWidth="1"/>
    <col min="4617" max="4864" width="9.140625" style="1"/>
    <col min="4865" max="4865" width="12" style="1" customWidth="1"/>
    <col min="4866" max="4866" width="9.140625" style="1"/>
    <col min="4867" max="4867" width="8.85546875" style="1" customWidth="1"/>
    <col min="4868" max="4868" width="9.140625" style="1"/>
    <col min="4869" max="4869" width="10.140625" style="1" customWidth="1"/>
    <col min="4870" max="4871" width="9.140625" style="1"/>
    <col min="4872" max="4872" width="8.7109375" style="1" customWidth="1"/>
    <col min="4873" max="5120" width="9.140625" style="1"/>
    <col min="5121" max="5121" width="12" style="1" customWidth="1"/>
    <col min="5122" max="5122" width="9.140625" style="1"/>
    <col min="5123" max="5123" width="8.85546875" style="1" customWidth="1"/>
    <col min="5124" max="5124" width="9.140625" style="1"/>
    <col min="5125" max="5125" width="10.140625" style="1" customWidth="1"/>
    <col min="5126" max="5127" width="9.140625" style="1"/>
    <col min="5128" max="5128" width="8.7109375" style="1" customWidth="1"/>
    <col min="5129" max="5376" width="9.140625" style="1"/>
    <col min="5377" max="5377" width="12" style="1" customWidth="1"/>
    <col min="5378" max="5378" width="9.140625" style="1"/>
    <col min="5379" max="5379" width="8.85546875" style="1" customWidth="1"/>
    <col min="5380" max="5380" width="9.140625" style="1"/>
    <col min="5381" max="5381" width="10.140625" style="1" customWidth="1"/>
    <col min="5382" max="5383" width="9.140625" style="1"/>
    <col min="5384" max="5384" width="8.7109375" style="1" customWidth="1"/>
    <col min="5385" max="5632" width="9.140625" style="1"/>
    <col min="5633" max="5633" width="12" style="1" customWidth="1"/>
    <col min="5634" max="5634" width="9.140625" style="1"/>
    <col min="5635" max="5635" width="8.85546875" style="1" customWidth="1"/>
    <col min="5636" max="5636" width="9.140625" style="1"/>
    <col min="5637" max="5637" width="10.140625" style="1" customWidth="1"/>
    <col min="5638" max="5639" width="9.140625" style="1"/>
    <col min="5640" max="5640" width="8.7109375" style="1" customWidth="1"/>
    <col min="5641" max="5888" width="9.140625" style="1"/>
    <col min="5889" max="5889" width="12" style="1" customWidth="1"/>
    <col min="5890" max="5890" width="9.140625" style="1"/>
    <col min="5891" max="5891" width="8.85546875" style="1" customWidth="1"/>
    <col min="5892" max="5892" width="9.140625" style="1"/>
    <col min="5893" max="5893" width="10.140625" style="1" customWidth="1"/>
    <col min="5894" max="5895" width="9.140625" style="1"/>
    <col min="5896" max="5896" width="8.7109375" style="1" customWidth="1"/>
    <col min="5897" max="6144" width="9.140625" style="1"/>
    <col min="6145" max="6145" width="12" style="1" customWidth="1"/>
    <col min="6146" max="6146" width="9.140625" style="1"/>
    <col min="6147" max="6147" width="8.85546875" style="1" customWidth="1"/>
    <col min="6148" max="6148" width="9.140625" style="1"/>
    <col min="6149" max="6149" width="10.140625" style="1" customWidth="1"/>
    <col min="6150" max="6151" width="9.140625" style="1"/>
    <col min="6152" max="6152" width="8.7109375" style="1" customWidth="1"/>
    <col min="6153" max="6400" width="9.140625" style="1"/>
    <col min="6401" max="6401" width="12" style="1" customWidth="1"/>
    <col min="6402" max="6402" width="9.140625" style="1"/>
    <col min="6403" max="6403" width="8.85546875" style="1" customWidth="1"/>
    <col min="6404" max="6404" width="9.140625" style="1"/>
    <col min="6405" max="6405" width="10.140625" style="1" customWidth="1"/>
    <col min="6406" max="6407" width="9.140625" style="1"/>
    <col min="6408" max="6408" width="8.7109375" style="1" customWidth="1"/>
    <col min="6409" max="6656" width="9.140625" style="1"/>
    <col min="6657" max="6657" width="12" style="1" customWidth="1"/>
    <col min="6658" max="6658" width="9.140625" style="1"/>
    <col min="6659" max="6659" width="8.85546875" style="1" customWidth="1"/>
    <col min="6660" max="6660" width="9.140625" style="1"/>
    <col min="6661" max="6661" width="10.140625" style="1" customWidth="1"/>
    <col min="6662" max="6663" width="9.140625" style="1"/>
    <col min="6664" max="6664" width="8.7109375" style="1" customWidth="1"/>
    <col min="6665" max="6912" width="9.140625" style="1"/>
    <col min="6913" max="6913" width="12" style="1" customWidth="1"/>
    <col min="6914" max="6914" width="9.140625" style="1"/>
    <col min="6915" max="6915" width="8.85546875" style="1" customWidth="1"/>
    <col min="6916" max="6916" width="9.140625" style="1"/>
    <col min="6917" max="6917" width="10.140625" style="1" customWidth="1"/>
    <col min="6918" max="6919" width="9.140625" style="1"/>
    <col min="6920" max="6920" width="8.7109375" style="1" customWidth="1"/>
    <col min="6921" max="7168" width="9.140625" style="1"/>
    <col min="7169" max="7169" width="12" style="1" customWidth="1"/>
    <col min="7170" max="7170" width="9.140625" style="1"/>
    <col min="7171" max="7171" width="8.85546875" style="1" customWidth="1"/>
    <col min="7172" max="7172" width="9.140625" style="1"/>
    <col min="7173" max="7173" width="10.140625" style="1" customWidth="1"/>
    <col min="7174" max="7175" width="9.140625" style="1"/>
    <col min="7176" max="7176" width="8.7109375" style="1" customWidth="1"/>
    <col min="7177" max="7424" width="9.140625" style="1"/>
    <col min="7425" max="7425" width="12" style="1" customWidth="1"/>
    <col min="7426" max="7426" width="9.140625" style="1"/>
    <col min="7427" max="7427" width="8.85546875" style="1" customWidth="1"/>
    <col min="7428" max="7428" width="9.140625" style="1"/>
    <col min="7429" max="7429" width="10.140625" style="1" customWidth="1"/>
    <col min="7430" max="7431" width="9.140625" style="1"/>
    <col min="7432" max="7432" width="8.7109375" style="1" customWidth="1"/>
    <col min="7433" max="7680" width="9.140625" style="1"/>
    <col min="7681" max="7681" width="12" style="1" customWidth="1"/>
    <col min="7682" max="7682" width="9.140625" style="1"/>
    <col min="7683" max="7683" width="8.85546875" style="1" customWidth="1"/>
    <col min="7684" max="7684" width="9.140625" style="1"/>
    <col min="7685" max="7685" width="10.140625" style="1" customWidth="1"/>
    <col min="7686" max="7687" width="9.140625" style="1"/>
    <col min="7688" max="7688" width="8.7109375" style="1" customWidth="1"/>
    <col min="7689" max="7936" width="9.140625" style="1"/>
    <col min="7937" max="7937" width="12" style="1" customWidth="1"/>
    <col min="7938" max="7938" width="9.140625" style="1"/>
    <col min="7939" max="7939" width="8.85546875" style="1" customWidth="1"/>
    <col min="7940" max="7940" width="9.140625" style="1"/>
    <col min="7941" max="7941" width="10.140625" style="1" customWidth="1"/>
    <col min="7942" max="7943" width="9.140625" style="1"/>
    <col min="7944" max="7944" width="8.7109375" style="1" customWidth="1"/>
    <col min="7945" max="8192" width="9.140625" style="1"/>
    <col min="8193" max="8193" width="12" style="1" customWidth="1"/>
    <col min="8194" max="8194" width="9.140625" style="1"/>
    <col min="8195" max="8195" width="8.85546875" style="1" customWidth="1"/>
    <col min="8196" max="8196" width="9.140625" style="1"/>
    <col min="8197" max="8197" width="10.140625" style="1" customWidth="1"/>
    <col min="8198" max="8199" width="9.140625" style="1"/>
    <col min="8200" max="8200" width="8.7109375" style="1" customWidth="1"/>
    <col min="8201" max="8448" width="9.140625" style="1"/>
    <col min="8449" max="8449" width="12" style="1" customWidth="1"/>
    <col min="8450" max="8450" width="9.140625" style="1"/>
    <col min="8451" max="8451" width="8.85546875" style="1" customWidth="1"/>
    <col min="8452" max="8452" width="9.140625" style="1"/>
    <col min="8453" max="8453" width="10.140625" style="1" customWidth="1"/>
    <col min="8454" max="8455" width="9.140625" style="1"/>
    <col min="8456" max="8456" width="8.7109375" style="1" customWidth="1"/>
    <col min="8457" max="8704" width="9.140625" style="1"/>
    <col min="8705" max="8705" width="12" style="1" customWidth="1"/>
    <col min="8706" max="8706" width="9.140625" style="1"/>
    <col min="8707" max="8707" width="8.85546875" style="1" customWidth="1"/>
    <col min="8708" max="8708" width="9.140625" style="1"/>
    <col min="8709" max="8709" width="10.140625" style="1" customWidth="1"/>
    <col min="8710" max="8711" width="9.140625" style="1"/>
    <col min="8712" max="8712" width="8.7109375" style="1" customWidth="1"/>
    <col min="8713" max="8960" width="9.140625" style="1"/>
    <col min="8961" max="8961" width="12" style="1" customWidth="1"/>
    <col min="8962" max="8962" width="9.140625" style="1"/>
    <col min="8963" max="8963" width="8.85546875" style="1" customWidth="1"/>
    <col min="8964" max="8964" width="9.140625" style="1"/>
    <col min="8965" max="8965" width="10.140625" style="1" customWidth="1"/>
    <col min="8966" max="8967" width="9.140625" style="1"/>
    <col min="8968" max="8968" width="8.7109375" style="1" customWidth="1"/>
    <col min="8969" max="9216" width="9.140625" style="1"/>
    <col min="9217" max="9217" width="12" style="1" customWidth="1"/>
    <col min="9218" max="9218" width="9.140625" style="1"/>
    <col min="9219" max="9219" width="8.85546875" style="1" customWidth="1"/>
    <col min="9220" max="9220" width="9.140625" style="1"/>
    <col min="9221" max="9221" width="10.140625" style="1" customWidth="1"/>
    <col min="9222" max="9223" width="9.140625" style="1"/>
    <col min="9224" max="9224" width="8.7109375" style="1" customWidth="1"/>
    <col min="9225" max="9472" width="9.140625" style="1"/>
    <col min="9473" max="9473" width="12" style="1" customWidth="1"/>
    <col min="9474" max="9474" width="9.140625" style="1"/>
    <col min="9475" max="9475" width="8.85546875" style="1" customWidth="1"/>
    <col min="9476" max="9476" width="9.140625" style="1"/>
    <col min="9477" max="9477" width="10.140625" style="1" customWidth="1"/>
    <col min="9478" max="9479" width="9.140625" style="1"/>
    <col min="9480" max="9480" width="8.7109375" style="1" customWidth="1"/>
    <col min="9481" max="9728" width="9.140625" style="1"/>
    <col min="9729" max="9729" width="12" style="1" customWidth="1"/>
    <col min="9730" max="9730" width="9.140625" style="1"/>
    <col min="9731" max="9731" width="8.85546875" style="1" customWidth="1"/>
    <col min="9732" max="9732" width="9.140625" style="1"/>
    <col min="9733" max="9733" width="10.140625" style="1" customWidth="1"/>
    <col min="9734" max="9735" width="9.140625" style="1"/>
    <col min="9736" max="9736" width="8.7109375" style="1" customWidth="1"/>
    <col min="9737" max="9984" width="9.140625" style="1"/>
    <col min="9985" max="9985" width="12" style="1" customWidth="1"/>
    <col min="9986" max="9986" width="9.140625" style="1"/>
    <col min="9987" max="9987" width="8.85546875" style="1" customWidth="1"/>
    <col min="9988" max="9988" width="9.140625" style="1"/>
    <col min="9989" max="9989" width="10.140625" style="1" customWidth="1"/>
    <col min="9990" max="9991" width="9.140625" style="1"/>
    <col min="9992" max="9992" width="8.7109375" style="1" customWidth="1"/>
    <col min="9993" max="10240" width="9.140625" style="1"/>
    <col min="10241" max="10241" width="12" style="1" customWidth="1"/>
    <col min="10242" max="10242" width="9.140625" style="1"/>
    <col min="10243" max="10243" width="8.85546875" style="1" customWidth="1"/>
    <col min="10244" max="10244" width="9.140625" style="1"/>
    <col min="10245" max="10245" width="10.140625" style="1" customWidth="1"/>
    <col min="10246" max="10247" width="9.140625" style="1"/>
    <col min="10248" max="10248" width="8.7109375" style="1" customWidth="1"/>
    <col min="10249" max="10496" width="9.140625" style="1"/>
    <col min="10497" max="10497" width="12" style="1" customWidth="1"/>
    <col min="10498" max="10498" width="9.140625" style="1"/>
    <col min="10499" max="10499" width="8.85546875" style="1" customWidth="1"/>
    <col min="10500" max="10500" width="9.140625" style="1"/>
    <col min="10501" max="10501" width="10.140625" style="1" customWidth="1"/>
    <col min="10502" max="10503" width="9.140625" style="1"/>
    <col min="10504" max="10504" width="8.7109375" style="1" customWidth="1"/>
    <col min="10505" max="10752" width="9.140625" style="1"/>
    <col min="10753" max="10753" width="12" style="1" customWidth="1"/>
    <col min="10754" max="10754" width="9.140625" style="1"/>
    <col min="10755" max="10755" width="8.85546875" style="1" customWidth="1"/>
    <col min="10756" max="10756" width="9.140625" style="1"/>
    <col min="10757" max="10757" width="10.140625" style="1" customWidth="1"/>
    <col min="10758" max="10759" width="9.140625" style="1"/>
    <col min="10760" max="10760" width="8.7109375" style="1" customWidth="1"/>
    <col min="10761" max="11008" width="9.140625" style="1"/>
    <col min="11009" max="11009" width="12" style="1" customWidth="1"/>
    <col min="11010" max="11010" width="9.140625" style="1"/>
    <col min="11011" max="11011" width="8.85546875" style="1" customWidth="1"/>
    <col min="11012" max="11012" width="9.140625" style="1"/>
    <col min="11013" max="11013" width="10.140625" style="1" customWidth="1"/>
    <col min="11014" max="11015" width="9.140625" style="1"/>
    <col min="11016" max="11016" width="8.7109375" style="1" customWidth="1"/>
    <col min="11017" max="11264" width="9.140625" style="1"/>
    <col min="11265" max="11265" width="12" style="1" customWidth="1"/>
    <col min="11266" max="11266" width="9.140625" style="1"/>
    <col min="11267" max="11267" width="8.85546875" style="1" customWidth="1"/>
    <col min="11268" max="11268" width="9.140625" style="1"/>
    <col min="11269" max="11269" width="10.140625" style="1" customWidth="1"/>
    <col min="11270" max="11271" width="9.140625" style="1"/>
    <col min="11272" max="11272" width="8.7109375" style="1" customWidth="1"/>
    <col min="11273" max="11520" width="9.140625" style="1"/>
    <col min="11521" max="11521" width="12" style="1" customWidth="1"/>
    <col min="11522" max="11522" width="9.140625" style="1"/>
    <col min="11523" max="11523" width="8.85546875" style="1" customWidth="1"/>
    <col min="11524" max="11524" width="9.140625" style="1"/>
    <col min="11525" max="11525" width="10.140625" style="1" customWidth="1"/>
    <col min="11526" max="11527" width="9.140625" style="1"/>
    <col min="11528" max="11528" width="8.7109375" style="1" customWidth="1"/>
    <col min="11529" max="11776" width="9.140625" style="1"/>
    <col min="11777" max="11777" width="12" style="1" customWidth="1"/>
    <col min="11778" max="11778" width="9.140625" style="1"/>
    <col min="11779" max="11779" width="8.85546875" style="1" customWidth="1"/>
    <col min="11780" max="11780" width="9.140625" style="1"/>
    <col min="11781" max="11781" width="10.140625" style="1" customWidth="1"/>
    <col min="11782" max="11783" width="9.140625" style="1"/>
    <col min="11784" max="11784" width="8.7109375" style="1" customWidth="1"/>
    <col min="11785" max="12032" width="9.140625" style="1"/>
    <col min="12033" max="12033" width="12" style="1" customWidth="1"/>
    <col min="12034" max="12034" width="9.140625" style="1"/>
    <col min="12035" max="12035" width="8.85546875" style="1" customWidth="1"/>
    <col min="12036" max="12036" width="9.140625" style="1"/>
    <col min="12037" max="12037" width="10.140625" style="1" customWidth="1"/>
    <col min="12038" max="12039" width="9.140625" style="1"/>
    <col min="12040" max="12040" width="8.7109375" style="1" customWidth="1"/>
    <col min="12041" max="12288" width="9.140625" style="1"/>
    <col min="12289" max="12289" width="12" style="1" customWidth="1"/>
    <col min="12290" max="12290" width="9.140625" style="1"/>
    <col min="12291" max="12291" width="8.85546875" style="1" customWidth="1"/>
    <col min="12292" max="12292" width="9.140625" style="1"/>
    <col min="12293" max="12293" width="10.140625" style="1" customWidth="1"/>
    <col min="12294" max="12295" width="9.140625" style="1"/>
    <col min="12296" max="12296" width="8.7109375" style="1" customWidth="1"/>
    <col min="12297" max="12544" width="9.140625" style="1"/>
    <col min="12545" max="12545" width="12" style="1" customWidth="1"/>
    <col min="12546" max="12546" width="9.140625" style="1"/>
    <col min="12547" max="12547" width="8.85546875" style="1" customWidth="1"/>
    <col min="12548" max="12548" width="9.140625" style="1"/>
    <col min="12549" max="12549" width="10.140625" style="1" customWidth="1"/>
    <col min="12550" max="12551" width="9.140625" style="1"/>
    <col min="12552" max="12552" width="8.7109375" style="1" customWidth="1"/>
    <col min="12553" max="12800" width="9.140625" style="1"/>
    <col min="12801" max="12801" width="12" style="1" customWidth="1"/>
    <col min="12802" max="12802" width="9.140625" style="1"/>
    <col min="12803" max="12803" width="8.85546875" style="1" customWidth="1"/>
    <col min="12804" max="12804" width="9.140625" style="1"/>
    <col min="12805" max="12805" width="10.140625" style="1" customWidth="1"/>
    <col min="12806" max="12807" width="9.140625" style="1"/>
    <col min="12808" max="12808" width="8.7109375" style="1" customWidth="1"/>
    <col min="12809" max="13056" width="9.140625" style="1"/>
    <col min="13057" max="13057" width="12" style="1" customWidth="1"/>
    <col min="13058" max="13058" width="9.140625" style="1"/>
    <col min="13059" max="13059" width="8.85546875" style="1" customWidth="1"/>
    <col min="13060" max="13060" width="9.140625" style="1"/>
    <col min="13061" max="13061" width="10.140625" style="1" customWidth="1"/>
    <col min="13062" max="13063" width="9.140625" style="1"/>
    <col min="13064" max="13064" width="8.7109375" style="1" customWidth="1"/>
    <col min="13065" max="13312" width="9.140625" style="1"/>
    <col min="13313" max="13313" width="12" style="1" customWidth="1"/>
    <col min="13314" max="13314" width="9.140625" style="1"/>
    <col min="13315" max="13315" width="8.85546875" style="1" customWidth="1"/>
    <col min="13316" max="13316" width="9.140625" style="1"/>
    <col min="13317" max="13317" width="10.140625" style="1" customWidth="1"/>
    <col min="13318" max="13319" width="9.140625" style="1"/>
    <col min="13320" max="13320" width="8.7109375" style="1" customWidth="1"/>
    <col min="13321" max="13568" width="9.140625" style="1"/>
    <col min="13569" max="13569" width="12" style="1" customWidth="1"/>
    <col min="13570" max="13570" width="9.140625" style="1"/>
    <col min="13571" max="13571" width="8.85546875" style="1" customWidth="1"/>
    <col min="13572" max="13572" width="9.140625" style="1"/>
    <col min="13573" max="13573" width="10.140625" style="1" customWidth="1"/>
    <col min="13574" max="13575" width="9.140625" style="1"/>
    <col min="13576" max="13576" width="8.7109375" style="1" customWidth="1"/>
    <col min="13577" max="13824" width="9.140625" style="1"/>
    <col min="13825" max="13825" width="12" style="1" customWidth="1"/>
    <col min="13826" max="13826" width="9.140625" style="1"/>
    <col min="13827" max="13827" width="8.85546875" style="1" customWidth="1"/>
    <col min="13828" max="13828" width="9.140625" style="1"/>
    <col min="13829" max="13829" width="10.140625" style="1" customWidth="1"/>
    <col min="13830" max="13831" width="9.140625" style="1"/>
    <col min="13832" max="13832" width="8.7109375" style="1" customWidth="1"/>
    <col min="13833" max="14080" width="9.140625" style="1"/>
    <col min="14081" max="14081" width="12" style="1" customWidth="1"/>
    <col min="14082" max="14082" width="9.140625" style="1"/>
    <col min="14083" max="14083" width="8.85546875" style="1" customWidth="1"/>
    <col min="14084" max="14084" width="9.140625" style="1"/>
    <col min="14085" max="14085" width="10.140625" style="1" customWidth="1"/>
    <col min="14086" max="14087" width="9.140625" style="1"/>
    <col min="14088" max="14088" width="8.7109375" style="1" customWidth="1"/>
    <col min="14089" max="14336" width="9.140625" style="1"/>
    <col min="14337" max="14337" width="12" style="1" customWidth="1"/>
    <col min="14338" max="14338" width="9.140625" style="1"/>
    <col min="14339" max="14339" width="8.85546875" style="1" customWidth="1"/>
    <col min="14340" max="14340" width="9.140625" style="1"/>
    <col min="14341" max="14341" width="10.140625" style="1" customWidth="1"/>
    <col min="14342" max="14343" width="9.140625" style="1"/>
    <col min="14344" max="14344" width="8.7109375" style="1" customWidth="1"/>
    <col min="14345" max="14592" width="9.140625" style="1"/>
    <col min="14593" max="14593" width="12" style="1" customWidth="1"/>
    <col min="14594" max="14594" width="9.140625" style="1"/>
    <col min="14595" max="14595" width="8.85546875" style="1" customWidth="1"/>
    <col min="14596" max="14596" width="9.140625" style="1"/>
    <col min="14597" max="14597" width="10.140625" style="1" customWidth="1"/>
    <col min="14598" max="14599" width="9.140625" style="1"/>
    <col min="14600" max="14600" width="8.7109375" style="1" customWidth="1"/>
    <col min="14601" max="14848" width="9.140625" style="1"/>
    <col min="14849" max="14849" width="12" style="1" customWidth="1"/>
    <col min="14850" max="14850" width="9.140625" style="1"/>
    <col min="14851" max="14851" width="8.85546875" style="1" customWidth="1"/>
    <col min="14852" max="14852" width="9.140625" style="1"/>
    <col min="14853" max="14853" width="10.140625" style="1" customWidth="1"/>
    <col min="14854" max="14855" width="9.140625" style="1"/>
    <col min="14856" max="14856" width="8.7109375" style="1" customWidth="1"/>
    <col min="14857" max="15104" width="9.140625" style="1"/>
    <col min="15105" max="15105" width="12" style="1" customWidth="1"/>
    <col min="15106" max="15106" width="9.140625" style="1"/>
    <col min="15107" max="15107" width="8.85546875" style="1" customWidth="1"/>
    <col min="15108" max="15108" width="9.140625" style="1"/>
    <col min="15109" max="15109" width="10.140625" style="1" customWidth="1"/>
    <col min="15110" max="15111" width="9.140625" style="1"/>
    <col min="15112" max="15112" width="8.7109375" style="1" customWidth="1"/>
    <col min="15113" max="15360" width="9.140625" style="1"/>
    <col min="15361" max="15361" width="12" style="1" customWidth="1"/>
    <col min="15362" max="15362" width="9.140625" style="1"/>
    <col min="15363" max="15363" width="8.85546875" style="1" customWidth="1"/>
    <col min="15364" max="15364" width="9.140625" style="1"/>
    <col min="15365" max="15365" width="10.140625" style="1" customWidth="1"/>
    <col min="15366" max="15367" width="9.140625" style="1"/>
    <col min="15368" max="15368" width="8.7109375" style="1" customWidth="1"/>
    <col min="15369" max="15616" width="9.140625" style="1"/>
    <col min="15617" max="15617" width="12" style="1" customWidth="1"/>
    <col min="15618" max="15618" width="9.140625" style="1"/>
    <col min="15619" max="15619" width="8.85546875" style="1" customWidth="1"/>
    <col min="15620" max="15620" width="9.140625" style="1"/>
    <col min="15621" max="15621" width="10.140625" style="1" customWidth="1"/>
    <col min="15622" max="15623" width="9.140625" style="1"/>
    <col min="15624" max="15624" width="8.7109375" style="1" customWidth="1"/>
    <col min="15625" max="15872" width="9.140625" style="1"/>
    <col min="15873" max="15873" width="12" style="1" customWidth="1"/>
    <col min="15874" max="15874" width="9.140625" style="1"/>
    <col min="15875" max="15875" width="8.85546875" style="1" customWidth="1"/>
    <col min="15876" max="15876" width="9.140625" style="1"/>
    <col min="15877" max="15877" width="10.140625" style="1" customWidth="1"/>
    <col min="15878" max="15879" width="9.140625" style="1"/>
    <col min="15880" max="15880" width="8.7109375" style="1" customWidth="1"/>
    <col min="15881" max="16128" width="9.140625" style="1"/>
    <col min="16129" max="16129" width="12" style="1" customWidth="1"/>
    <col min="16130" max="16130" width="9.140625" style="1"/>
    <col min="16131" max="16131" width="8.85546875" style="1" customWidth="1"/>
    <col min="16132" max="16132" width="9.140625" style="1"/>
    <col min="16133" max="16133" width="10.140625" style="1" customWidth="1"/>
    <col min="16134" max="16135" width="9.140625" style="1"/>
    <col min="16136" max="16136" width="8.7109375" style="1" customWidth="1"/>
    <col min="16137" max="16384" width="9.140625" style="1"/>
  </cols>
  <sheetData>
    <row r="8" spans="1:15" ht="15" customHeight="1">
      <c r="A8" s="3"/>
      <c r="B8" s="3"/>
      <c r="C8" s="3"/>
      <c r="D8" s="3"/>
      <c r="E8" s="3"/>
      <c r="F8" s="3"/>
      <c r="G8" s="3"/>
      <c r="H8" s="3"/>
      <c r="I8" s="3"/>
      <c r="J8" s="3"/>
      <c r="K8" s="3"/>
      <c r="L8" s="4"/>
      <c r="M8" s="4"/>
      <c r="N8" s="4"/>
      <c r="O8" s="598"/>
    </row>
    <row r="9" spans="1:15">
      <c r="A9" s="3"/>
      <c r="B9" s="3"/>
      <c r="C9" s="3"/>
      <c r="D9" s="3"/>
      <c r="E9" s="3"/>
      <c r="F9" s="3"/>
      <c r="G9" s="3"/>
      <c r="H9" s="3"/>
      <c r="I9" s="3"/>
      <c r="J9" s="3"/>
      <c r="K9" s="3"/>
      <c r="L9" s="4"/>
      <c r="M9" s="4"/>
      <c r="N9" s="4"/>
      <c r="O9" s="598"/>
    </row>
    <row r="10" spans="1:15">
      <c r="A10" s="3"/>
      <c r="B10" s="3"/>
      <c r="C10" s="3"/>
      <c r="D10" s="3"/>
      <c r="E10" s="3"/>
      <c r="F10" s="3"/>
      <c r="G10" s="3"/>
      <c r="H10" s="3"/>
      <c r="I10" s="3"/>
      <c r="J10" s="3"/>
      <c r="K10" s="3"/>
      <c r="L10" s="4"/>
      <c r="M10" s="4"/>
      <c r="N10" s="4"/>
      <c r="O10" s="598"/>
    </row>
    <row r="11" spans="1:15">
      <c r="A11" s="3"/>
      <c r="B11" s="3"/>
      <c r="C11" s="3"/>
      <c r="D11" s="3"/>
      <c r="E11" s="3"/>
      <c r="F11" s="3"/>
      <c r="G11" s="3"/>
      <c r="H11" s="3"/>
      <c r="I11" s="3"/>
      <c r="J11" s="3"/>
      <c r="K11" s="3"/>
      <c r="L11" s="4"/>
      <c r="M11" s="4"/>
      <c r="N11" s="4"/>
      <c r="O11" s="598"/>
    </row>
    <row r="12" spans="1:15">
      <c r="A12" s="3"/>
      <c r="B12" s="3"/>
      <c r="C12" s="3"/>
      <c r="D12" s="3"/>
      <c r="E12" s="3"/>
      <c r="F12" s="3"/>
      <c r="G12" s="3"/>
      <c r="H12" s="3"/>
      <c r="I12" s="3"/>
      <c r="J12" s="3"/>
      <c r="K12" s="3"/>
      <c r="L12" s="4"/>
      <c r="M12" s="4"/>
      <c r="N12" s="4"/>
      <c r="O12" s="598"/>
    </row>
    <row r="13" spans="1:15">
      <c r="A13" s="3"/>
      <c r="B13" s="3"/>
      <c r="C13" s="3"/>
      <c r="D13" s="3"/>
      <c r="E13" s="3"/>
      <c r="F13" s="3"/>
      <c r="G13" s="3"/>
      <c r="H13" s="3"/>
      <c r="I13" s="3"/>
      <c r="J13" s="3"/>
      <c r="K13" s="3"/>
      <c r="L13" s="4"/>
      <c r="M13" s="4"/>
      <c r="N13" s="4"/>
      <c r="O13" s="598"/>
    </row>
    <row r="14" spans="1:15" ht="47.25" customHeight="1">
      <c r="A14" s="3"/>
      <c r="B14" s="3"/>
      <c r="C14" s="3"/>
      <c r="D14" s="3"/>
      <c r="E14" s="3"/>
      <c r="F14" s="3"/>
      <c r="G14" s="3"/>
      <c r="H14" s="3"/>
      <c r="I14" s="3"/>
      <c r="J14" s="3"/>
      <c r="K14" s="3"/>
      <c r="L14" s="4"/>
      <c r="M14" s="4"/>
      <c r="N14" s="4"/>
      <c r="O14" s="598"/>
    </row>
    <row r="15" spans="1:15">
      <c r="A15" s="3"/>
      <c r="B15" s="3"/>
      <c r="C15" s="3"/>
      <c r="D15" s="3"/>
      <c r="E15" s="3"/>
      <c r="F15" s="3"/>
      <c r="G15" s="3"/>
      <c r="H15" s="3"/>
      <c r="I15" s="3"/>
      <c r="J15" s="3"/>
      <c r="K15" s="3"/>
      <c r="L15" s="4"/>
      <c r="M15" s="4"/>
      <c r="N15" s="4"/>
      <c r="O15" s="598"/>
    </row>
    <row r="16" spans="1:15">
      <c r="A16" s="3"/>
      <c r="B16" s="3"/>
      <c r="C16" s="3"/>
      <c r="D16" s="3"/>
      <c r="E16" s="3"/>
      <c r="F16" s="3"/>
      <c r="G16" s="3"/>
      <c r="H16" s="3"/>
      <c r="I16" s="3"/>
      <c r="J16" s="3"/>
      <c r="K16" s="3"/>
      <c r="L16" s="4"/>
      <c r="M16" s="4"/>
      <c r="N16" s="4"/>
      <c r="O16" s="598"/>
    </row>
    <row r="17" spans="1:15">
      <c r="A17" s="3"/>
      <c r="B17" s="3"/>
      <c r="C17" s="3"/>
      <c r="D17" s="3"/>
      <c r="E17" s="3"/>
      <c r="F17" s="3"/>
      <c r="G17" s="3"/>
      <c r="H17" s="3"/>
      <c r="I17" s="3"/>
      <c r="J17" s="3"/>
      <c r="K17" s="3"/>
      <c r="L17" s="4"/>
      <c r="M17" s="4"/>
      <c r="N17" s="4"/>
      <c r="O17" s="598"/>
    </row>
    <row r="18" spans="1:15">
      <c r="A18" s="3"/>
      <c r="B18" s="3"/>
      <c r="C18" s="3"/>
      <c r="D18" s="3"/>
      <c r="E18" s="3"/>
      <c r="F18" s="3"/>
      <c r="G18" s="3"/>
      <c r="H18" s="3"/>
      <c r="I18" s="3"/>
      <c r="J18" s="3"/>
      <c r="K18" s="3"/>
      <c r="L18" s="4"/>
      <c r="M18" s="4"/>
      <c r="N18" s="4"/>
      <c r="O18" s="598"/>
    </row>
    <row r="19" spans="1:15">
      <c r="A19" s="5"/>
      <c r="B19" s="5"/>
      <c r="C19" s="5"/>
      <c r="D19" s="5"/>
      <c r="E19" s="5"/>
      <c r="F19" s="5"/>
      <c r="G19" s="5"/>
      <c r="H19" s="3"/>
      <c r="I19" s="3"/>
      <c r="J19" s="3"/>
      <c r="K19" s="3"/>
      <c r="L19" s="4"/>
      <c r="M19" s="4"/>
      <c r="N19" s="4"/>
      <c r="O19" s="598"/>
    </row>
    <row r="20" spans="1:15" ht="157.5" customHeight="1">
      <c r="A20" s="5"/>
      <c r="C20" s="600" t="s">
        <v>292</v>
      </c>
      <c r="D20" s="5"/>
      <c r="E20" s="5"/>
      <c r="F20" s="5"/>
      <c r="G20" s="5"/>
      <c r="H20" s="3"/>
      <c r="I20" s="3"/>
      <c r="J20" s="3"/>
      <c r="K20" s="3"/>
      <c r="L20" s="4"/>
      <c r="M20" s="4"/>
      <c r="N20" s="4"/>
      <c r="O20" s="598"/>
    </row>
    <row r="21" spans="1:15" ht="25.5" customHeight="1">
      <c r="A21" s="5"/>
      <c r="B21" s="5"/>
      <c r="C21" s="5"/>
      <c r="D21" s="5"/>
      <c r="E21" s="5"/>
      <c r="F21" s="5"/>
      <c r="G21" s="5"/>
      <c r="H21" s="3"/>
      <c r="I21" s="3"/>
      <c r="J21" s="3"/>
      <c r="K21" s="3"/>
      <c r="L21" s="4"/>
      <c r="M21" s="4"/>
      <c r="N21" s="4"/>
      <c r="O21" s="599"/>
    </row>
    <row r="22" spans="1:15" ht="12" customHeight="1">
      <c r="A22" s="3"/>
      <c r="B22" s="3"/>
      <c r="C22" s="3"/>
      <c r="D22" s="3"/>
      <c r="E22" s="3"/>
      <c r="F22" s="3"/>
      <c r="G22" s="3"/>
      <c r="H22" s="3"/>
      <c r="I22" s="3"/>
      <c r="J22" s="3"/>
      <c r="K22" s="3"/>
      <c r="L22" s="4"/>
      <c r="M22" s="4"/>
      <c r="N22" s="4"/>
      <c r="O22" s="598"/>
    </row>
    <row r="23" spans="1:15">
      <c r="A23" s="3"/>
      <c r="B23" s="3"/>
      <c r="C23" s="3"/>
      <c r="D23" s="3"/>
      <c r="E23" s="3"/>
      <c r="F23" s="3"/>
      <c r="G23" s="3"/>
      <c r="H23" s="3"/>
      <c r="I23" s="3"/>
      <c r="J23" s="3"/>
      <c r="K23" s="3"/>
      <c r="L23" s="4"/>
      <c r="M23" s="4"/>
      <c r="N23" s="4"/>
      <c r="O23" s="598"/>
    </row>
    <row r="24" spans="1:15" ht="13.5" customHeight="1">
      <c r="A24" s="3"/>
      <c r="B24" s="3"/>
      <c r="C24" s="3"/>
      <c r="D24" s="3"/>
      <c r="E24" s="3"/>
      <c r="F24" s="3"/>
      <c r="G24" s="3"/>
      <c r="H24" s="3"/>
      <c r="I24" s="3"/>
      <c r="J24" s="3"/>
      <c r="K24" s="3"/>
      <c r="L24" s="4"/>
      <c r="M24" s="4"/>
      <c r="N24" s="4"/>
      <c r="O24" s="598"/>
    </row>
    <row r="25" spans="1:15" ht="13.5" customHeight="1">
      <c r="A25" s="3"/>
      <c r="B25" s="6"/>
      <c r="C25" s="3"/>
      <c r="D25" s="3"/>
      <c r="E25" s="3"/>
      <c r="F25" s="3"/>
      <c r="G25" s="3"/>
      <c r="H25" s="3"/>
      <c r="I25" s="3"/>
      <c r="J25" s="3"/>
      <c r="K25" s="3"/>
      <c r="L25" s="4"/>
      <c r="M25" s="4"/>
      <c r="N25" s="4"/>
      <c r="O25" s="598"/>
    </row>
    <row r="26" spans="1:15">
      <c r="A26" s="3"/>
      <c r="B26" s="3"/>
      <c r="C26" s="3"/>
      <c r="D26" s="3"/>
      <c r="E26" s="3"/>
      <c r="F26" s="3"/>
      <c r="G26" s="3"/>
      <c r="H26" s="3"/>
      <c r="I26" s="3"/>
      <c r="J26" s="3"/>
      <c r="K26" s="3"/>
      <c r="L26" s="4"/>
      <c r="M26" s="4"/>
      <c r="N26" s="4"/>
      <c r="O26" s="598"/>
    </row>
    <row r="27" spans="1:15" ht="18.75" customHeight="1">
      <c r="A27" s="3"/>
      <c r="B27" s="3"/>
      <c r="C27" s="592" t="s">
        <v>118</v>
      </c>
      <c r="D27" s="3"/>
      <c r="E27" s="3"/>
      <c r="F27" s="3"/>
      <c r="G27" s="3"/>
      <c r="H27" s="3"/>
      <c r="I27" s="3"/>
      <c r="J27" s="3"/>
      <c r="K27" s="3"/>
      <c r="L27" s="4"/>
      <c r="M27" s="4"/>
      <c r="N27" s="4"/>
      <c r="O27" s="598"/>
    </row>
    <row r="28" spans="1:15">
      <c r="A28" s="3"/>
      <c r="B28" s="3"/>
      <c r="C28" s="593" t="s">
        <v>117</v>
      </c>
      <c r="D28" s="7"/>
      <c r="E28" s="3"/>
      <c r="F28" s="3"/>
      <c r="G28" s="3"/>
      <c r="H28" s="3"/>
      <c r="I28" s="3"/>
      <c r="J28" s="3"/>
      <c r="K28" s="3"/>
      <c r="L28" s="4"/>
      <c r="M28" s="4"/>
      <c r="N28" s="4"/>
      <c r="O28" s="598"/>
    </row>
    <row r="29" spans="1:15">
      <c r="A29" s="3"/>
      <c r="B29" s="3"/>
      <c r="C29" s="594" t="s">
        <v>116</v>
      </c>
      <c r="D29" s="7"/>
      <c r="E29" s="3"/>
      <c r="F29" s="3"/>
      <c r="G29" s="3"/>
      <c r="H29" s="3"/>
      <c r="I29" s="3"/>
      <c r="J29" s="3"/>
      <c r="K29" s="3"/>
      <c r="L29" s="4"/>
      <c r="M29" s="4"/>
      <c r="N29" s="4"/>
      <c r="O29" s="598"/>
    </row>
    <row r="30" spans="1:15">
      <c r="A30" s="3"/>
      <c r="C30" s="595" t="s">
        <v>115</v>
      </c>
      <c r="D30" s="7"/>
      <c r="E30" s="3"/>
      <c r="F30" s="3"/>
      <c r="G30" s="3"/>
      <c r="H30" s="3"/>
      <c r="I30" s="3"/>
      <c r="J30" s="3"/>
      <c r="K30" s="3"/>
      <c r="L30" s="4"/>
      <c r="M30" s="4"/>
      <c r="N30" s="4"/>
      <c r="O30" s="598"/>
    </row>
    <row r="31" spans="1:15" ht="15.75">
      <c r="A31" s="3"/>
      <c r="D31" s="8"/>
      <c r="E31" s="5"/>
      <c r="F31" s="3"/>
      <c r="G31" s="3"/>
      <c r="H31" s="3"/>
      <c r="I31" s="3"/>
      <c r="J31" s="3"/>
      <c r="K31" s="3"/>
      <c r="L31" s="4"/>
      <c r="M31" s="4"/>
      <c r="N31" s="4"/>
      <c r="O31" s="598"/>
    </row>
    <row r="32" spans="1:15">
      <c r="A32" s="3"/>
      <c r="F32" s="5"/>
      <c r="G32" s="597"/>
      <c r="H32" s="5"/>
      <c r="I32" s="5"/>
      <c r="J32" s="5"/>
      <c r="K32" s="5"/>
      <c r="L32" s="598"/>
      <c r="M32" s="598"/>
      <c r="N32" s="598"/>
      <c r="O32" s="598"/>
    </row>
    <row r="33" spans="1:15" s="596" customFormat="1">
      <c r="A33" s="5"/>
    </row>
    <row r="34" spans="1:15">
      <c r="A34" s="3"/>
      <c r="B34" s="3"/>
      <c r="D34" s="3"/>
      <c r="E34" s="3"/>
      <c r="F34" s="3"/>
      <c r="G34" s="2"/>
      <c r="H34" s="3"/>
      <c r="I34" s="3"/>
      <c r="J34" s="3"/>
      <c r="K34" s="3"/>
      <c r="L34" s="4"/>
      <c r="M34" s="4"/>
      <c r="N34" s="4"/>
      <c r="O34" s="598"/>
    </row>
    <row r="35" spans="1:15">
      <c r="A35" s="3"/>
      <c r="B35" s="3" t="s">
        <v>47</v>
      </c>
      <c r="C35" s="3"/>
      <c r="D35" s="3"/>
      <c r="E35" s="3" t="s">
        <v>47</v>
      </c>
      <c r="F35" s="3"/>
      <c r="G35" s="2" t="s">
        <v>47</v>
      </c>
      <c r="H35" s="3"/>
      <c r="I35" s="3"/>
      <c r="J35" s="3"/>
      <c r="K35" s="3"/>
      <c r="L35" s="4"/>
      <c r="M35" s="4"/>
      <c r="N35" s="4"/>
      <c r="O35" s="598"/>
    </row>
    <row r="36" spans="1:15">
      <c r="A36" s="3"/>
      <c r="B36" s="3"/>
      <c r="C36" s="3"/>
      <c r="D36" s="3"/>
      <c r="E36" s="3"/>
      <c r="F36" s="3"/>
      <c r="G36" s="3"/>
      <c r="H36" s="3"/>
      <c r="I36" s="3"/>
      <c r="J36" s="3"/>
      <c r="K36" s="3"/>
      <c r="L36" s="4"/>
      <c r="M36" s="4"/>
      <c r="N36" s="4"/>
      <c r="O36" s="598"/>
    </row>
    <row r="37" spans="1:15">
      <c r="A37" s="3"/>
      <c r="B37" s="3"/>
      <c r="C37" s="3"/>
      <c r="D37" s="3"/>
      <c r="E37" s="3"/>
      <c r="F37" s="3"/>
      <c r="G37" s="3"/>
      <c r="H37" s="3"/>
      <c r="I37" s="3"/>
      <c r="J37" s="3"/>
      <c r="K37" s="3"/>
      <c r="L37" s="4"/>
      <c r="M37" s="4"/>
      <c r="N37" s="4"/>
      <c r="O37" s="598"/>
    </row>
    <row r="38" spans="1:15">
      <c r="A38" s="3"/>
      <c r="B38" s="3"/>
      <c r="C38" s="3"/>
      <c r="D38" s="3"/>
      <c r="E38" s="3"/>
      <c r="F38" s="3"/>
      <c r="G38" s="3"/>
      <c r="H38" s="3"/>
      <c r="I38" s="3"/>
      <c r="J38" s="3"/>
      <c r="K38" s="3"/>
      <c r="L38" s="4"/>
      <c r="M38" s="4"/>
      <c r="N38" s="4"/>
      <c r="O38" s="598"/>
    </row>
    <row r="39" spans="1:15">
      <c r="A39" s="3"/>
      <c r="B39" s="3"/>
      <c r="C39" s="3"/>
      <c r="D39" s="3"/>
      <c r="E39" s="3"/>
      <c r="F39" s="3"/>
      <c r="G39" s="3"/>
      <c r="H39" s="3"/>
      <c r="I39" s="3"/>
      <c r="J39" s="3"/>
      <c r="K39" s="3" t="s">
        <v>47</v>
      </c>
      <c r="L39" s="4"/>
      <c r="M39" s="4"/>
      <c r="N39" s="4"/>
      <c r="O39" s="598"/>
    </row>
  </sheetData>
  <hyperlinks>
    <hyperlink ref="G35" r:id="rId1" display="vincent.surette@bell.ca"/>
    <hyperlink ref="C30" r:id="rId2"/>
  </hyperlinks>
  <pageMargins left="0.75" right="0.75" top="0.16" bottom="1" header="0.16" footer="0.5"/>
  <pageSetup scale="85" orientation="landscape" r:id="rId3"/>
  <headerFooter alignWithMargins="0"/>
  <drawing r:id="rId4"/>
  <legacyDrawing r:id="rId5"/>
  <controls>
    <control shapeId="13313" r:id="rId6" name="FPMExcelClientSheetOptionstb1"/>
  </controls>
</worksheet>
</file>

<file path=xl/worksheets/sheet10.xml><?xml version="1.0" encoding="utf-8"?>
<worksheet xmlns="http://schemas.openxmlformats.org/spreadsheetml/2006/main" xmlns:r="http://schemas.openxmlformats.org/officeDocument/2006/relationships">
  <sheetPr codeName="Sheet8">
    <pageSetUpPr fitToPage="1"/>
  </sheetPr>
  <dimension ref="A1:AE369"/>
  <sheetViews>
    <sheetView showGridLines="0" zoomScale="65" zoomScaleNormal="80" zoomScaleSheetLayoutView="68" workbookViewId="0">
      <selection activeCell="B13" sqref="B13"/>
    </sheetView>
  </sheetViews>
  <sheetFormatPr defaultRowHeight="16.5"/>
  <cols>
    <col min="1" max="1" width="87.5703125" style="78" customWidth="1"/>
    <col min="2" max="2" width="13.7109375" style="146" customWidth="1" collapsed="1"/>
    <col min="3" max="3" width="1.7109375" style="151" customWidth="1"/>
    <col min="4" max="4" width="13.7109375" style="146" customWidth="1"/>
    <col min="5" max="5" width="13.7109375" style="147" customWidth="1"/>
    <col min="6" max="6" width="13.7109375" style="146" customWidth="1"/>
    <col min="7" max="7" width="1.7109375" style="154" customWidth="1"/>
    <col min="8" max="8" width="13.7109375" style="147" customWidth="1" collapsed="1"/>
    <col min="9" max="9" width="1.7109375" style="154" customWidth="1"/>
    <col min="10" max="13" width="13.7109375" style="147" customWidth="1"/>
    <col min="14" max="256" width="9.140625" style="78"/>
    <col min="257" max="257" width="0" style="78" hidden="1" customWidth="1"/>
    <col min="258" max="258" width="102.28515625" style="78" customWidth="1"/>
    <col min="259" max="262" width="0" style="78" hidden="1" customWidth="1"/>
    <col min="263" max="263" width="13.85546875" style="78" customWidth="1"/>
    <col min="264" max="264" width="0.85546875" style="78" customWidth="1"/>
    <col min="265" max="269" width="13.85546875" style="78" customWidth="1"/>
    <col min="270" max="512" width="9.140625" style="78"/>
    <col min="513" max="513" width="0" style="78" hidden="1" customWidth="1"/>
    <col min="514" max="514" width="102.28515625" style="78" customWidth="1"/>
    <col min="515" max="518" width="0" style="78" hidden="1" customWidth="1"/>
    <col min="519" max="519" width="13.85546875" style="78" customWidth="1"/>
    <col min="520" max="520" width="0.85546875" style="78" customWidth="1"/>
    <col min="521" max="525" width="13.85546875" style="78" customWidth="1"/>
    <col min="526" max="768" width="9.140625" style="78"/>
    <col min="769" max="769" width="0" style="78" hidden="1" customWidth="1"/>
    <col min="770" max="770" width="102.28515625" style="78" customWidth="1"/>
    <col min="771" max="774" width="0" style="78" hidden="1" customWidth="1"/>
    <col min="775" max="775" width="13.85546875" style="78" customWidth="1"/>
    <col min="776" max="776" width="0.85546875" style="78" customWidth="1"/>
    <col min="777" max="781" width="13.85546875" style="78" customWidth="1"/>
    <col min="782" max="1024" width="9.140625" style="78"/>
    <col min="1025" max="1025" width="0" style="78" hidden="1" customWidth="1"/>
    <col min="1026" max="1026" width="102.28515625" style="78" customWidth="1"/>
    <col min="1027" max="1030" width="0" style="78" hidden="1" customWidth="1"/>
    <col min="1031" max="1031" width="13.85546875" style="78" customWidth="1"/>
    <col min="1032" max="1032" width="0.85546875" style="78" customWidth="1"/>
    <col min="1033" max="1037" width="13.85546875" style="78" customWidth="1"/>
    <col min="1038" max="1280" width="9.140625" style="78"/>
    <col min="1281" max="1281" width="0" style="78" hidden="1" customWidth="1"/>
    <col min="1282" max="1282" width="102.28515625" style="78" customWidth="1"/>
    <col min="1283" max="1286" width="0" style="78" hidden="1" customWidth="1"/>
    <col min="1287" max="1287" width="13.85546875" style="78" customWidth="1"/>
    <col min="1288" max="1288" width="0.85546875" style="78" customWidth="1"/>
    <col min="1289" max="1293" width="13.85546875" style="78" customWidth="1"/>
    <col min="1294" max="1536" width="9.140625" style="78"/>
    <col min="1537" max="1537" width="0" style="78" hidden="1" customWidth="1"/>
    <col min="1538" max="1538" width="102.28515625" style="78" customWidth="1"/>
    <col min="1539" max="1542" width="0" style="78" hidden="1" customWidth="1"/>
    <col min="1543" max="1543" width="13.85546875" style="78" customWidth="1"/>
    <col min="1544" max="1544" width="0.85546875" style="78" customWidth="1"/>
    <col min="1545" max="1549" width="13.85546875" style="78" customWidth="1"/>
    <col min="1550" max="1792" width="9.140625" style="78"/>
    <col min="1793" max="1793" width="0" style="78" hidden="1" customWidth="1"/>
    <col min="1794" max="1794" width="102.28515625" style="78" customWidth="1"/>
    <col min="1795" max="1798" width="0" style="78" hidden="1" customWidth="1"/>
    <col min="1799" max="1799" width="13.85546875" style="78" customWidth="1"/>
    <col min="1800" max="1800" width="0.85546875" style="78" customWidth="1"/>
    <col min="1801" max="1805" width="13.85546875" style="78" customWidth="1"/>
    <col min="1806" max="2048" width="9.140625" style="78"/>
    <col min="2049" max="2049" width="0" style="78" hidden="1" customWidth="1"/>
    <col min="2050" max="2050" width="102.28515625" style="78" customWidth="1"/>
    <col min="2051" max="2054" width="0" style="78" hidden="1" customWidth="1"/>
    <col min="2055" max="2055" width="13.85546875" style="78" customWidth="1"/>
    <col min="2056" max="2056" width="0.85546875" style="78" customWidth="1"/>
    <col min="2057" max="2061" width="13.85546875" style="78" customWidth="1"/>
    <col min="2062" max="2304" width="9.140625" style="78"/>
    <col min="2305" max="2305" width="0" style="78" hidden="1" customWidth="1"/>
    <col min="2306" max="2306" width="102.28515625" style="78" customWidth="1"/>
    <col min="2307" max="2310" width="0" style="78" hidden="1" customWidth="1"/>
    <col min="2311" max="2311" width="13.85546875" style="78" customWidth="1"/>
    <col min="2312" max="2312" width="0.85546875" style="78" customWidth="1"/>
    <col min="2313" max="2317" width="13.85546875" style="78" customWidth="1"/>
    <col min="2318" max="2560" width="9.140625" style="78"/>
    <col min="2561" max="2561" width="0" style="78" hidden="1" customWidth="1"/>
    <col min="2562" max="2562" width="102.28515625" style="78" customWidth="1"/>
    <col min="2563" max="2566" width="0" style="78" hidden="1" customWidth="1"/>
    <col min="2567" max="2567" width="13.85546875" style="78" customWidth="1"/>
    <col min="2568" max="2568" width="0.85546875" style="78" customWidth="1"/>
    <col min="2569" max="2573" width="13.85546875" style="78" customWidth="1"/>
    <col min="2574" max="2816" width="9.140625" style="78"/>
    <col min="2817" max="2817" width="0" style="78" hidden="1" customWidth="1"/>
    <col min="2818" max="2818" width="102.28515625" style="78" customWidth="1"/>
    <col min="2819" max="2822" width="0" style="78" hidden="1" customWidth="1"/>
    <col min="2823" max="2823" width="13.85546875" style="78" customWidth="1"/>
    <col min="2824" max="2824" width="0.85546875" style="78" customWidth="1"/>
    <col min="2825" max="2829" width="13.85546875" style="78" customWidth="1"/>
    <col min="2830" max="3072" width="9.140625" style="78"/>
    <col min="3073" max="3073" width="0" style="78" hidden="1" customWidth="1"/>
    <col min="3074" max="3074" width="102.28515625" style="78" customWidth="1"/>
    <col min="3075" max="3078" width="0" style="78" hidden="1" customWidth="1"/>
    <col min="3079" max="3079" width="13.85546875" style="78" customWidth="1"/>
    <col min="3080" max="3080" width="0.85546875" style="78" customWidth="1"/>
    <col min="3081" max="3085" width="13.85546875" style="78" customWidth="1"/>
    <col min="3086" max="3328" width="9.140625" style="78"/>
    <col min="3329" max="3329" width="0" style="78" hidden="1" customWidth="1"/>
    <col min="3330" max="3330" width="102.28515625" style="78" customWidth="1"/>
    <col min="3331" max="3334" width="0" style="78" hidden="1" customWidth="1"/>
    <col min="3335" max="3335" width="13.85546875" style="78" customWidth="1"/>
    <col min="3336" max="3336" width="0.85546875" style="78" customWidth="1"/>
    <col min="3337" max="3341" width="13.85546875" style="78" customWidth="1"/>
    <col min="3342" max="3584" width="9.140625" style="78"/>
    <col min="3585" max="3585" width="0" style="78" hidden="1" customWidth="1"/>
    <col min="3586" max="3586" width="102.28515625" style="78" customWidth="1"/>
    <col min="3587" max="3590" width="0" style="78" hidden="1" customWidth="1"/>
    <col min="3591" max="3591" width="13.85546875" style="78" customWidth="1"/>
    <col min="3592" max="3592" width="0.85546875" style="78" customWidth="1"/>
    <col min="3593" max="3597" width="13.85546875" style="78" customWidth="1"/>
    <col min="3598" max="3840" width="9.140625" style="78"/>
    <col min="3841" max="3841" width="0" style="78" hidden="1" customWidth="1"/>
    <col min="3842" max="3842" width="102.28515625" style="78" customWidth="1"/>
    <col min="3843" max="3846" width="0" style="78" hidden="1" customWidth="1"/>
    <col min="3847" max="3847" width="13.85546875" style="78" customWidth="1"/>
    <col min="3848" max="3848" width="0.85546875" style="78" customWidth="1"/>
    <col min="3849" max="3853" width="13.85546875" style="78" customWidth="1"/>
    <col min="3854" max="4096" width="9.140625" style="78"/>
    <col min="4097" max="4097" width="0" style="78" hidden="1" customWidth="1"/>
    <col min="4098" max="4098" width="102.28515625" style="78" customWidth="1"/>
    <col min="4099" max="4102" width="0" style="78" hidden="1" customWidth="1"/>
    <col min="4103" max="4103" width="13.85546875" style="78" customWidth="1"/>
    <col min="4104" max="4104" width="0.85546875" style="78" customWidth="1"/>
    <col min="4105" max="4109" width="13.85546875" style="78" customWidth="1"/>
    <col min="4110" max="4352" width="9.140625" style="78"/>
    <col min="4353" max="4353" width="0" style="78" hidden="1" customWidth="1"/>
    <col min="4354" max="4354" width="102.28515625" style="78" customWidth="1"/>
    <col min="4355" max="4358" width="0" style="78" hidden="1" customWidth="1"/>
    <col min="4359" max="4359" width="13.85546875" style="78" customWidth="1"/>
    <col min="4360" max="4360" width="0.85546875" style="78" customWidth="1"/>
    <col min="4361" max="4365" width="13.85546875" style="78" customWidth="1"/>
    <col min="4366" max="4608" width="9.140625" style="78"/>
    <col min="4609" max="4609" width="0" style="78" hidden="1" customWidth="1"/>
    <col min="4610" max="4610" width="102.28515625" style="78" customWidth="1"/>
    <col min="4611" max="4614" width="0" style="78" hidden="1" customWidth="1"/>
    <col min="4615" max="4615" width="13.85546875" style="78" customWidth="1"/>
    <col min="4616" max="4616" width="0.85546875" style="78" customWidth="1"/>
    <col min="4617" max="4621" width="13.85546875" style="78" customWidth="1"/>
    <col min="4622" max="4864" width="9.140625" style="78"/>
    <col min="4865" max="4865" width="0" style="78" hidden="1" customWidth="1"/>
    <col min="4866" max="4866" width="102.28515625" style="78" customWidth="1"/>
    <col min="4867" max="4870" width="0" style="78" hidden="1" customWidth="1"/>
    <col min="4871" max="4871" width="13.85546875" style="78" customWidth="1"/>
    <col min="4872" max="4872" width="0.85546875" style="78" customWidth="1"/>
    <col min="4873" max="4877" width="13.85546875" style="78" customWidth="1"/>
    <col min="4878" max="5120" width="9.140625" style="78"/>
    <col min="5121" max="5121" width="0" style="78" hidden="1" customWidth="1"/>
    <col min="5122" max="5122" width="102.28515625" style="78" customWidth="1"/>
    <col min="5123" max="5126" width="0" style="78" hidden="1" customWidth="1"/>
    <col min="5127" max="5127" width="13.85546875" style="78" customWidth="1"/>
    <col min="5128" max="5128" width="0.85546875" style="78" customWidth="1"/>
    <col min="5129" max="5133" width="13.85546875" style="78" customWidth="1"/>
    <col min="5134" max="5376" width="9.140625" style="78"/>
    <col min="5377" max="5377" width="0" style="78" hidden="1" customWidth="1"/>
    <col min="5378" max="5378" width="102.28515625" style="78" customWidth="1"/>
    <col min="5379" max="5382" width="0" style="78" hidden="1" customWidth="1"/>
    <col min="5383" max="5383" width="13.85546875" style="78" customWidth="1"/>
    <col min="5384" max="5384" width="0.85546875" style="78" customWidth="1"/>
    <col min="5385" max="5389" width="13.85546875" style="78" customWidth="1"/>
    <col min="5390" max="5632" width="9.140625" style="78"/>
    <col min="5633" max="5633" width="0" style="78" hidden="1" customWidth="1"/>
    <col min="5634" max="5634" width="102.28515625" style="78" customWidth="1"/>
    <col min="5635" max="5638" width="0" style="78" hidden="1" customWidth="1"/>
    <col min="5639" max="5639" width="13.85546875" style="78" customWidth="1"/>
    <col min="5640" max="5640" width="0.85546875" style="78" customWidth="1"/>
    <col min="5641" max="5645" width="13.85546875" style="78" customWidth="1"/>
    <col min="5646" max="5888" width="9.140625" style="78"/>
    <col min="5889" max="5889" width="0" style="78" hidden="1" customWidth="1"/>
    <col min="5890" max="5890" width="102.28515625" style="78" customWidth="1"/>
    <col min="5891" max="5894" width="0" style="78" hidden="1" customWidth="1"/>
    <col min="5895" max="5895" width="13.85546875" style="78" customWidth="1"/>
    <col min="5896" max="5896" width="0.85546875" style="78" customWidth="1"/>
    <col min="5897" max="5901" width="13.85546875" style="78" customWidth="1"/>
    <col min="5902" max="6144" width="9.140625" style="78"/>
    <col min="6145" max="6145" width="0" style="78" hidden="1" customWidth="1"/>
    <col min="6146" max="6146" width="102.28515625" style="78" customWidth="1"/>
    <col min="6147" max="6150" width="0" style="78" hidden="1" customWidth="1"/>
    <col min="6151" max="6151" width="13.85546875" style="78" customWidth="1"/>
    <col min="6152" max="6152" width="0.85546875" style="78" customWidth="1"/>
    <col min="6153" max="6157" width="13.85546875" style="78" customWidth="1"/>
    <col min="6158" max="6400" width="9.140625" style="78"/>
    <col min="6401" max="6401" width="0" style="78" hidden="1" customWidth="1"/>
    <col min="6402" max="6402" width="102.28515625" style="78" customWidth="1"/>
    <col min="6403" max="6406" width="0" style="78" hidden="1" customWidth="1"/>
    <col min="6407" max="6407" width="13.85546875" style="78" customWidth="1"/>
    <col min="6408" max="6408" width="0.85546875" style="78" customWidth="1"/>
    <col min="6409" max="6413" width="13.85546875" style="78" customWidth="1"/>
    <col min="6414" max="6656" width="9.140625" style="78"/>
    <col min="6657" max="6657" width="0" style="78" hidden="1" customWidth="1"/>
    <col min="6658" max="6658" width="102.28515625" style="78" customWidth="1"/>
    <col min="6659" max="6662" width="0" style="78" hidden="1" customWidth="1"/>
    <col min="6663" max="6663" width="13.85546875" style="78" customWidth="1"/>
    <col min="6664" max="6664" width="0.85546875" style="78" customWidth="1"/>
    <col min="6665" max="6669" width="13.85546875" style="78" customWidth="1"/>
    <col min="6670" max="6912" width="9.140625" style="78"/>
    <col min="6913" max="6913" width="0" style="78" hidden="1" customWidth="1"/>
    <col min="6914" max="6914" width="102.28515625" style="78" customWidth="1"/>
    <col min="6915" max="6918" width="0" style="78" hidden="1" customWidth="1"/>
    <col min="6919" max="6919" width="13.85546875" style="78" customWidth="1"/>
    <col min="6920" max="6920" width="0.85546875" style="78" customWidth="1"/>
    <col min="6921" max="6925" width="13.85546875" style="78" customWidth="1"/>
    <col min="6926" max="7168" width="9.140625" style="78"/>
    <col min="7169" max="7169" width="0" style="78" hidden="1" customWidth="1"/>
    <col min="7170" max="7170" width="102.28515625" style="78" customWidth="1"/>
    <col min="7171" max="7174" width="0" style="78" hidden="1" customWidth="1"/>
    <col min="7175" max="7175" width="13.85546875" style="78" customWidth="1"/>
    <col min="7176" max="7176" width="0.85546875" style="78" customWidth="1"/>
    <col min="7177" max="7181" width="13.85546875" style="78" customWidth="1"/>
    <col min="7182" max="7424" width="9.140625" style="78"/>
    <col min="7425" max="7425" width="0" style="78" hidden="1" customWidth="1"/>
    <col min="7426" max="7426" width="102.28515625" style="78" customWidth="1"/>
    <col min="7427" max="7430" width="0" style="78" hidden="1" customWidth="1"/>
    <col min="7431" max="7431" width="13.85546875" style="78" customWidth="1"/>
    <col min="7432" max="7432" width="0.85546875" style="78" customWidth="1"/>
    <col min="7433" max="7437" width="13.85546875" style="78" customWidth="1"/>
    <col min="7438" max="7680" width="9.140625" style="78"/>
    <col min="7681" max="7681" width="0" style="78" hidden="1" customWidth="1"/>
    <col min="7682" max="7682" width="102.28515625" style="78" customWidth="1"/>
    <col min="7683" max="7686" width="0" style="78" hidden="1" customWidth="1"/>
    <col min="7687" max="7687" width="13.85546875" style="78" customWidth="1"/>
    <col min="7688" max="7688" width="0.85546875" style="78" customWidth="1"/>
    <col min="7689" max="7693" width="13.85546875" style="78" customWidth="1"/>
    <col min="7694" max="7936" width="9.140625" style="78"/>
    <col min="7937" max="7937" width="0" style="78" hidden="1" customWidth="1"/>
    <col min="7938" max="7938" width="102.28515625" style="78" customWidth="1"/>
    <col min="7939" max="7942" width="0" style="78" hidden="1" customWidth="1"/>
    <col min="7943" max="7943" width="13.85546875" style="78" customWidth="1"/>
    <col min="7944" max="7944" width="0.85546875" style="78" customWidth="1"/>
    <col min="7945" max="7949" width="13.85546875" style="78" customWidth="1"/>
    <col min="7950" max="8192" width="9.140625" style="78"/>
    <col min="8193" max="8193" width="0" style="78" hidden="1" customWidth="1"/>
    <col min="8194" max="8194" width="102.28515625" style="78" customWidth="1"/>
    <col min="8195" max="8198" width="0" style="78" hidden="1" customWidth="1"/>
    <col min="8199" max="8199" width="13.85546875" style="78" customWidth="1"/>
    <col min="8200" max="8200" width="0.85546875" style="78" customWidth="1"/>
    <col min="8201" max="8205" width="13.85546875" style="78" customWidth="1"/>
    <col min="8206" max="8448" width="9.140625" style="78"/>
    <col min="8449" max="8449" width="0" style="78" hidden="1" customWidth="1"/>
    <col min="8450" max="8450" width="102.28515625" style="78" customWidth="1"/>
    <col min="8451" max="8454" width="0" style="78" hidden="1" customWidth="1"/>
    <col min="8455" max="8455" width="13.85546875" style="78" customWidth="1"/>
    <col min="8456" max="8456" width="0.85546875" style="78" customWidth="1"/>
    <col min="8457" max="8461" width="13.85546875" style="78" customWidth="1"/>
    <col min="8462" max="8704" width="9.140625" style="78"/>
    <col min="8705" max="8705" width="0" style="78" hidden="1" customWidth="1"/>
    <col min="8706" max="8706" width="102.28515625" style="78" customWidth="1"/>
    <col min="8707" max="8710" width="0" style="78" hidden="1" customWidth="1"/>
    <col min="8711" max="8711" width="13.85546875" style="78" customWidth="1"/>
    <col min="8712" max="8712" width="0.85546875" style="78" customWidth="1"/>
    <col min="8713" max="8717" width="13.85546875" style="78" customWidth="1"/>
    <col min="8718" max="8960" width="9.140625" style="78"/>
    <col min="8961" max="8961" width="0" style="78" hidden="1" customWidth="1"/>
    <col min="8962" max="8962" width="102.28515625" style="78" customWidth="1"/>
    <col min="8963" max="8966" width="0" style="78" hidden="1" customWidth="1"/>
    <col min="8967" max="8967" width="13.85546875" style="78" customWidth="1"/>
    <col min="8968" max="8968" width="0.85546875" style="78" customWidth="1"/>
    <col min="8969" max="8973" width="13.85546875" style="78" customWidth="1"/>
    <col min="8974" max="9216" width="9.140625" style="78"/>
    <col min="9217" max="9217" width="0" style="78" hidden="1" customWidth="1"/>
    <col min="9218" max="9218" width="102.28515625" style="78" customWidth="1"/>
    <col min="9219" max="9222" width="0" style="78" hidden="1" customWidth="1"/>
    <col min="9223" max="9223" width="13.85546875" style="78" customWidth="1"/>
    <col min="9224" max="9224" width="0.85546875" style="78" customWidth="1"/>
    <col min="9225" max="9229" width="13.85546875" style="78" customWidth="1"/>
    <col min="9230" max="9472" width="9.140625" style="78"/>
    <col min="9473" max="9473" width="0" style="78" hidden="1" customWidth="1"/>
    <col min="9474" max="9474" width="102.28515625" style="78" customWidth="1"/>
    <col min="9475" max="9478" width="0" style="78" hidden="1" customWidth="1"/>
    <col min="9479" max="9479" width="13.85546875" style="78" customWidth="1"/>
    <col min="9480" max="9480" width="0.85546875" style="78" customWidth="1"/>
    <col min="9481" max="9485" width="13.85546875" style="78" customWidth="1"/>
    <col min="9486" max="9728" width="9.140625" style="78"/>
    <col min="9729" max="9729" width="0" style="78" hidden="1" customWidth="1"/>
    <col min="9730" max="9730" width="102.28515625" style="78" customWidth="1"/>
    <col min="9731" max="9734" width="0" style="78" hidden="1" customWidth="1"/>
    <col min="9735" max="9735" width="13.85546875" style="78" customWidth="1"/>
    <col min="9736" max="9736" width="0.85546875" style="78" customWidth="1"/>
    <col min="9737" max="9741" width="13.85546875" style="78" customWidth="1"/>
    <col min="9742" max="9984" width="9.140625" style="78"/>
    <col min="9985" max="9985" width="0" style="78" hidden="1" customWidth="1"/>
    <col min="9986" max="9986" width="102.28515625" style="78" customWidth="1"/>
    <col min="9987" max="9990" width="0" style="78" hidden="1" customWidth="1"/>
    <col min="9991" max="9991" width="13.85546875" style="78" customWidth="1"/>
    <col min="9992" max="9992" width="0.85546875" style="78" customWidth="1"/>
    <col min="9993" max="9997" width="13.85546875" style="78" customWidth="1"/>
    <col min="9998" max="10240" width="9.140625" style="78"/>
    <col min="10241" max="10241" width="0" style="78" hidden="1" customWidth="1"/>
    <col min="10242" max="10242" width="102.28515625" style="78" customWidth="1"/>
    <col min="10243" max="10246" width="0" style="78" hidden="1" customWidth="1"/>
    <col min="10247" max="10247" width="13.85546875" style="78" customWidth="1"/>
    <col min="10248" max="10248" width="0.85546875" style="78" customWidth="1"/>
    <col min="10249" max="10253" width="13.85546875" style="78" customWidth="1"/>
    <col min="10254" max="10496" width="9.140625" style="78"/>
    <col min="10497" max="10497" width="0" style="78" hidden="1" customWidth="1"/>
    <col min="10498" max="10498" width="102.28515625" style="78" customWidth="1"/>
    <col min="10499" max="10502" width="0" style="78" hidden="1" customWidth="1"/>
    <col min="10503" max="10503" width="13.85546875" style="78" customWidth="1"/>
    <col min="10504" max="10504" width="0.85546875" style="78" customWidth="1"/>
    <col min="10505" max="10509" width="13.85546875" style="78" customWidth="1"/>
    <col min="10510" max="10752" width="9.140625" style="78"/>
    <col min="10753" max="10753" width="0" style="78" hidden="1" customWidth="1"/>
    <col min="10754" max="10754" width="102.28515625" style="78" customWidth="1"/>
    <col min="10755" max="10758" width="0" style="78" hidden="1" customWidth="1"/>
    <col min="10759" max="10759" width="13.85546875" style="78" customWidth="1"/>
    <col min="10760" max="10760" width="0.85546875" style="78" customWidth="1"/>
    <col min="10761" max="10765" width="13.85546875" style="78" customWidth="1"/>
    <col min="10766" max="11008" width="9.140625" style="78"/>
    <col min="11009" max="11009" width="0" style="78" hidden="1" customWidth="1"/>
    <col min="11010" max="11010" width="102.28515625" style="78" customWidth="1"/>
    <col min="11011" max="11014" width="0" style="78" hidden="1" customWidth="1"/>
    <col min="11015" max="11015" width="13.85546875" style="78" customWidth="1"/>
    <col min="11016" max="11016" width="0.85546875" style="78" customWidth="1"/>
    <col min="11017" max="11021" width="13.85546875" style="78" customWidth="1"/>
    <col min="11022" max="11264" width="9.140625" style="78"/>
    <col min="11265" max="11265" width="0" style="78" hidden="1" customWidth="1"/>
    <col min="11266" max="11266" width="102.28515625" style="78" customWidth="1"/>
    <col min="11267" max="11270" width="0" style="78" hidden="1" customWidth="1"/>
    <col min="11271" max="11271" width="13.85546875" style="78" customWidth="1"/>
    <col min="11272" max="11272" width="0.85546875" style="78" customWidth="1"/>
    <col min="11273" max="11277" width="13.85546875" style="78" customWidth="1"/>
    <col min="11278" max="11520" width="9.140625" style="78"/>
    <col min="11521" max="11521" width="0" style="78" hidden="1" customWidth="1"/>
    <col min="11522" max="11522" width="102.28515625" style="78" customWidth="1"/>
    <col min="11523" max="11526" width="0" style="78" hidden="1" customWidth="1"/>
    <col min="11527" max="11527" width="13.85546875" style="78" customWidth="1"/>
    <col min="11528" max="11528" width="0.85546875" style="78" customWidth="1"/>
    <col min="11529" max="11533" width="13.85546875" style="78" customWidth="1"/>
    <col min="11534" max="11776" width="9.140625" style="78"/>
    <col min="11777" max="11777" width="0" style="78" hidden="1" customWidth="1"/>
    <col min="11778" max="11778" width="102.28515625" style="78" customWidth="1"/>
    <col min="11779" max="11782" width="0" style="78" hidden="1" customWidth="1"/>
    <col min="11783" max="11783" width="13.85546875" style="78" customWidth="1"/>
    <col min="11784" max="11784" width="0.85546875" style="78" customWidth="1"/>
    <col min="11785" max="11789" width="13.85546875" style="78" customWidth="1"/>
    <col min="11790" max="12032" width="9.140625" style="78"/>
    <col min="12033" max="12033" width="0" style="78" hidden="1" customWidth="1"/>
    <col min="12034" max="12034" width="102.28515625" style="78" customWidth="1"/>
    <col min="12035" max="12038" width="0" style="78" hidden="1" customWidth="1"/>
    <col min="12039" max="12039" width="13.85546875" style="78" customWidth="1"/>
    <col min="12040" max="12040" width="0.85546875" style="78" customWidth="1"/>
    <col min="12041" max="12045" width="13.85546875" style="78" customWidth="1"/>
    <col min="12046" max="12288" width="9.140625" style="78"/>
    <col min="12289" max="12289" width="0" style="78" hidden="1" customWidth="1"/>
    <col min="12290" max="12290" width="102.28515625" style="78" customWidth="1"/>
    <col min="12291" max="12294" width="0" style="78" hidden="1" customWidth="1"/>
    <col min="12295" max="12295" width="13.85546875" style="78" customWidth="1"/>
    <col min="12296" max="12296" width="0.85546875" style="78" customWidth="1"/>
    <col min="12297" max="12301" width="13.85546875" style="78" customWidth="1"/>
    <col min="12302" max="12544" width="9.140625" style="78"/>
    <col min="12545" max="12545" width="0" style="78" hidden="1" customWidth="1"/>
    <col min="12546" max="12546" width="102.28515625" style="78" customWidth="1"/>
    <col min="12547" max="12550" width="0" style="78" hidden="1" customWidth="1"/>
    <col min="12551" max="12551" width="13.85546875" style="78" customWidth="1"/>
    <col min="12552" max="12552" width="0.85546875" style="78" customWidth="1"/>
    <col min="12553" max="12557" width="13.85546875" style="78" customWidth="1"/>
    <col min="12558" max="12800" width="9.140625" style="78"/>
    <col min="12801" max="12801" width="0" style="78" hidden="1" customWidth="1"/>
    <col min="12802" max="12802" width="102.28515625" style="78" customWidth="1"/>
    <col min="12803" max="12806" width="0" style="78" hidden="1" customWidth="1"/>
    <col min="12807" max="12807" width="13.85546875" style="78" customWidth="1"/>
    <col min="12808" max="12808" width="0.85546875" style="78" customWidth="1"/>
    <col min="12809" max="12813" width="13.85546875" style="78" customWidth="1"/>
    <col min="12814" max="13056" width="9.140625" style="78"/>
    <col min="13057" max="13057" width="0" style="78" hidden="1" customWidth="1"/>
    <col min="13058" max="13058" width="102.28515625" style="78" customWidth="1"/>
    <col min="13059" max="13062" width="0" style="78" hidden="1" customWidth="1"/>
    <col min="13063" max="13063" width="13.85546875" style="78" customWidth="1"/>
    <col min="13064" max="13064" width="0.85546875" style="78" customWidth="1"/>
    <col min="13065" max="13069" width="13.85546875" style="78" customWidth="1"/>
    <col min="13070" max="13312" width="9.140625" style="78"/>
    <col min="13313" max="13313" width="0" style="78" hidden="1" customWidth="1"/>
    <col min="13314" max="13314" width="102.28515625" style="78" customWidth="1"/>
    <col min="13315" max="13318" width="0" style="78" hidden="1" customWidth="1"/>
    <col min="13319" max="13319" width="13.85546875" style="78" customWidth="1"/>
    <col min="13320" max="13320" width="0.85546875" style="78" customWidth="1"/>
    <col min="13321" max="13325" width="13.85546875" style="78" customWidth="1"/>
    <col min="13326" max="13568" width="9.140625" style="78"/>
    <col min="13569" max="13569" width="0" style="78" hidden="1" customWidth="1"/>
    <col min="13570" max="13570" width="102.28515625" style="78" customWidth="1"/>
    <col min="13571" max="13574" width="0" style="78" hidden="1" customWidth="1"/>
    <col min="13575" max="13575" width="13.85546875" style="78" customWidth="1"/>
    <col min="13576" max="13576" width="0.85546875" style="78" customWidth="1"/>
    <col min="13577" max="13581" width="13.85546875" style="78" customWidth="1"/>
    <col min="13582" max="13824" width="9.140625" style="78"/>
    <col min="13825" max="13825" width="0" style="78" hidden="1" customWidth="1"/>
    <col min="13826" max="13826" width="102.28515625" style="78" customWidth="1"/>
    <col min="13827" max="13830" width="0" style="78" hidden="1" customWidth="1"/>
    <col min="13831" max="13831" width="13.85546875" style="78" customWidth="1"/>
    <col min="13832" max="13832" width="0.85546875" style="78" customWidth="1"/>
    <col min="13833" max="13837" width="13.85546875" style="78" customWidth="1"/>
    <col min="13838" max="14080" width="9.140625" style="78"/>
    <col min="14081" max="14081" width="0" style="78" hidden="1" customWidth="1"/>
    <col min="14082" max="14082" width="102.28515625" style="78" customWidth="1"/>
    <col min="14083" max="14086" width="0" style="78" hidden="1" customWidth="1"/>
    <col min="14087" max="14087" width="13.85546875" style="78" customWidth="1"/>
    <col min="14088" max="14088" width="0.85546875" style="78" customWidth="1"/>
    <col min="14089" max="14093" width="13.85546875" style="78" customWidth="1"/>
    <col min="14094" max="14336" width="9.140625" style="78"/>
    <col min="14337" max="14337" width="0" style="78" hidden="1" customWidth="1"/>
    <col min="14338" max="14338" width="102.28515625" style="78" customWidth="1"/>
    <col min="14339" max="14342" width="0" style="78" hidden="1" customWidth="1"/>
    <col min="14343" max="14343" width="13.85546875" style="78" customWidth="1"/>
    <col min="14344" max="14344" width="0.85546875" style="78" customWidth="1"/>
    <col min="14345" max="14349" width="13.85546875" style="78" customWidth="1"/>
    <col min="14350" max="14592" width="9.140625" style="78"/>
    <col min="14593" max="14593" width="0" style="78" hidden="1" customWidth="1"/>
    <col min="14594" max="14594" width="102.28515625" style="78" customWidth="1"/>
    <col min="14595" max="14598" width="0" style="78" hidden="1" customWidth="1"/>
    <col min="14599" max="14599" width="13.85546875" style="78" customWidth="1"/>
    <col min="14600" max="14600" width="0.85546875" style="78" customWidth="1"/>
    <col min="14601" max="14605" width="13.85546875" style="78" customWidth="1"/>
    <col min="14606" max="14848" width="9.140625" style="78"/>
    <col min="14849" max="14849" width="0" style="78" hidden="1" customWidth="1"/>
    <col min="14850" max="14850" width="102.28515625" style="78" customWidth="1"/>
    <col min="14851" max="14854" width="0" style="78" hidden="1" customWidth="1"/>
    <col min="14855" max="14855" width="13.85546875" style="78" customWidth="1"/>
    <col min="14856" max="14856" width="0.85546875" style="78" customWidth="1"/>
    <col min="14857" max="14861" width="13.85546875" style="78" customWidth="1"/>
    <col min="14862" max="15104" width="9.140625" style="78"/>
    <col min="15105" max="15105" width="0" style="78" hidden="1" customWidth="1"/>
    <col min="15106" max="15106" width="102.28515625" style="78" customWidth="1"/>
    <col min="15107" max="15110" width="0" style="78" hidden="1" customWidth="1"/>
    <col min="15111" max="15111" width="13.85546875" style="78" customWidth="1"/>
    <col min="15112" max="15112" width="0.85546875" style="78" customWidth="1"/>
    <col min="15113" max="15117" width="13.85546875" style="78" customWidth="1"/>
    <col min="15118" max="15360" width="9.140625" style="78"/>
    <col min="15361" max="15361" width="0" style="78" hidden="1" customWidth="1"/>
    <col min="15362" max="15362" width="102.28515625" style="78" customWidth="1"/>
    <col min="15363" max="15366" width="0" style="78" hidden="1" customWidth="1"/>
    <col min="15367" max="15367" width="13.85546875" style="78" customWidth="1"/>
    <col min="15368" max="15368" width="0.85546875" style="78" customWidth="1"/>
    <col min="15369" max="15373" width="13.85546875" style="78" customWidth="1"/>
    <col min="15374" max="15616" width="9.140625" style="78"/>
    <col min="15617" max="15617" width="0" style="78" hidden="1" customWidth="1"/>
    <col min="15618" max="15618" width="102.28515625" style="78" customWidth="1"/>
    <col min="15619" max="15622" width="0" style="78" hidden="1" customWidth="1"/>
    <col min="15623" max="15623" width="13.85546875" style="78" customWidth="1"/>
    <col min="15624" max="15624" width="0.85546875" style="78" customWidth="1"/>
    <col min="15625" max="15629" width="13.85546875" style="78" customWidth="1"/>
    <col min="15630" max="15872" width="9.140625" style="78"/>
    <col min="15873" max="15873" width="0" style="78" hidden="1" customWidth="1"/>
    <col min="15874" max="15874" width="102.28515625" style="78" customWidth="1"/>
    <col min="15875" max="15878" width="0" style="78" hidden="1" customWidth="1"/>
    <col min="15879" max="15879" width="13.85546875" style="78" customWidth="1"/>
    <col min="15880" max="15880" width="0.85546875" style="78" customWidth="1"/>
    <col min="15881" max="15885" width="13.85546875" style="78" customWidth="1"/>
    <col min="15886" max="16128" width="9.140625" style="78"/>
    <col min="16129" max="16129" width="0" style="78" hidden="1" customWidth="1"/>
    <col min="16130" max="16130" width="102.28515625" style="78" customWidth="1"/>
    <col min="16131" max="16134" width="0" style="78" hidden="1" customWidth="1"/>
    <col min="16135" max="16135" width="13.85546875" style="78" customWidth="1"/>
    <col min="16136" max="16136" width="0.85546875" style="78" customWidth="1"/>
    <col min="16137" max="16141" width="13.85546875" style="78" customWidth="1"/>
    <col min="16142" max="16384" width="9.140625" style="78"/>
  </cols>
  <sheetData>
    <row r="1" spans="1:16" ht="13.5" customHeight="1">
      <c r="A1" s="144"/>
      <c r="B1" s="113"/>
      <c r="C1" s="109"/>
      <c r="D1" s="113"/>
      <c r="E1" s="240"/>
      <c r="F1" s="113"/>
      <c r="G1" s="112"/>
      <c r="H1" s="240"/>
      <c r="I1" s="112"/>
      <c r="J1" s="240"/>
      <c r="K1" s="240"/>
      <c r="L1" s="240"/>
      <c r="M1" s="240"/>
    </row>
    <row r="2" spans="1:16" ht="20.25">
      <c r="A2" s="144"/>
      <c r="B2" s="113"/>
      <c r="C2" s="109"/>
      <c r="D2" s="113"/>
      <c r="E2" s="240"/>
      <c r="F2" s="113"/>
      <c r="G2" s="112"/>
      <c r="J2" s="240"/>
      <c r="K2" s="240"/>
      <c r="L2" s="240"/>
      <c r="M2" s="116" t="s">
        <v>227</v>
      </c>
      <c r="P2" s="146"/>
    </row>
    <row r="3" spans="1:16" ht="3.75" customHeight="1">
      <c r="A3" s="144"/>
      <c r="B3" s="113"/>
      <c r="C3" s="109"/>
      <c r="D3" s="113"/>
      <c r="E3" s="240"/>
      <c r="F3" s="113"/>
      <c r="G3" s="112"/>
      <c r="H3" s="240"/>
      <c r="I3" s="112"/>
      <c r="J3" s="240"/>
      <c r="K3" s="240"/>
      <c r="L3" s="240"/>
      <c r="M3" s="240"/>
    </row>
    <row r="4" spans="1:16" ht="33.75" customHeight="1">
      <c r="A4" s="142"/>
    </row>
    <row r="5" spans="1:16" ht="33.75" thickBot="1">
      <c r="A5" s="126" t="s">
        <v>103</v>
      </c>
      <c r="B5" s="148" t="s">
        <v>188</v>
      </c>
      <c r="C5" s="584"/>
      <c r="D5" s="149" t="s">
        <v>191</v>
      </c>
      <c r="E5" s="150" t="s">
        <v>192</v>
      </c>
      <c r="F5" s="150" t="s">
        <v>193</v>
      </c>
      <c r="H5" s="152" t="s">
        <v>194</v>
      </c>
      <c r="I5" s="477"/>
      <c r="J5" s="150" t="s">
        <v>195</v>
      </c>
      <c r="K5" s="150" t="s">
        <v>196</v>
      </c>
      <c r="L5" s="150" t="s">
        <v>197</v>
      </c>
      <c r="M5" s="150" t="s">
        <v>198</v>
      </c>
    </row>
    <row r="6" spans="1:16" s="748" customFormat="1" ht="20.25" customHeight="1">
      <c r="A6" s="778" t="s">
        <v>150</v>
      </c>
      <c r="B6" s="758"/>
      <c r="C6" s="758"/>
      <c r="D6" s="758"/>
      <c r="E6" s="757"/>
      <c r="F6" s="757"/>
      <c r="G6" s="757"/>
      <c r="H6" s="757"/>
      <c r="I6" s="757"/>
      <c r="J6" s="757"/>
      <c r="K6" s="757"/>
      <c r="L6" s="757"/>
      <c r="M6" s="757"/>
    </row>
    <row r="7" spans="1:16" ht="18" customHeight="1">
      <c r="A7" s="241" t="s">
        <v>228</v>
      </c>
      <c r="B7" s="601">
        <v>5301</v>
      </c>
      <c r="C7" s="601"/>
      <c r="D7" s="601">
        <v>1770</v>
      </c>
      <c r="E7" s="602">
        <v>1774</v>
      </c>
      <c r="F7" s="602">
        <v>1757</v>
      </c>
      <c r="G7" s="602"/>
      <c r="H7" s="602">
        <v>6978</v>
      </c>
      <c r="I7" s="602"/>
      <c r="J7" s="602">
        <v>1833</v>
      </c>
      <c r="K7" s="602">
        <v>1722</v>
      </c>
      <c r="L7" s="602">
        <v>1725</v>
      </c>
      <c r="M7" s="602">
        <v>1698</v>
      </c>
    </row>
    <row r="8" spans="1:16" ht="18" customHeight="1">
      <c r="A8" s="241" t="s">
        <v>229</v>
      </c>
      <c r="B8" s="601">
        <v>2469</v>
      </c>
      <c r="C8" s="601"/>
      <c r="D8" s="601">
        <v>818</v>
      </c>
      <c r="E8" s="602">
        <v>827</v>
      </c>
      <c r="F8" s="602">
        <v>824</v>
      </c>
      <c r="G8" s="602"/>
      <c r="H8" s="602">
        <v>3420</v>
      </c>
      <c r="I8" s="602"/>
      <c r="J8" s="602">
        <v>838</v>
      </c>
      <c r="K8" s="602">
        <v>855</v>
      </c>
      <c r="L8" s="602">
        <v>860</v>
      </c>
      <c r="M8" s="602">
        <v>867</v>
      </c>
    </row>
    <row r="9" spans="1:16" ht="18.75" customHeight="1">
      <c r="A9" s="241" t="s">
        <v>230</v>
      </c>
      <c r="B9" s="601">
        <v>627</v>
      </c>
      <c r="C9" s="601"/>
      <c r="D9" s="601">
        <v>207</v>
      </c>
      <c r="E9" s="602">
        <v>207</v>
      </c>
      <c r="F9" s="602">
        <v>213</v>
      </c>
      <c r="G9" s="602"/>
      <c r="H9" s="602">
        <v>922</v>
      </c>
      <c r="I9" s="602"/>
      <c r="J9" s="602">
        <v>234</v>
      </c>
      <c r="K9" s="602">
        <v>229</v>
      </c>
      <c r="L9" s="602">
        <v>233</v>
      </c>
      <c r="M9" s="602">
        <v>226</v>
      </c>
    </row>
    <row r="10" spans="1:16" ht="18.75" customHeight="1">
      <c r="A10" s="241" t="s">
        <v>231</v>
      </c>
      <c r="B10" s="603">
        <v>528</v>
      </c>
      <c r="C10" s="601"/>
      <c r="D10" s="603">
        <v>181</v>
      </c>
      <c r="E10" s="604">
        <v>174</v>
      </c>
      <c r="F10" s="604">
        <v>173</v>
      </c>
      <c r="G10" s="602"/>
      <c r="H10" s="604">
        <v>791</v>
      </c>
      <c r="I10" s="602"/>
      <c r="J10" s="604">
        <v>248</v>
      </c>
      <c r="K10" s="604">
        <v>186</v>
      </c>
      <c r="L10" s="604">
        <v>179</v>
      </c>
      <c r="M10" s="604">
        <v>178</v>
      </c>
    </row>
    <row r="11" spans="1:16" ht="18.75" customHeight="1">
      <c r="A11" s="71" t="s">
        <v>232</v>
      </c>
      <c r="B11" s="156">
        <v>8925</v>
      </c>
      <c r="C11" s="156"/>
      <c r="D11" s="156">
        <v>2976</v>
      </c>
      <c r="E11" s="157">
        <v>2982</v>
      </c>
      <c r="F11" s="157">
        <v>2967</v>
      </c>
      <c r="G11" s="157"/>
      <c r="H11" s="157">
        <v>12111</v>
      </c>
      <c r="I11" s="157"/>
      <c r="J11" s="157">
        <v>3153</v>
      </c>
      <c r="K11" s="157">
        <v>2992</v>
      </c>
      <c r="L11" s="157">
        <v>2997</v>
      </c>
      <c r="M11" s="157">
        <v>2969</v>
      </c>
    </row>
    <row r="12" spans="1:16" ht="18.75" customHeight="1">
      <c r="A12" s="241" t="s">
        <v>233</v>
      </c>
      <c r="B12" s="158">
        <v>172</v>
      </c>
      <c r="C12" s="156"/>
      <c r="D12" s="158">
        <v>52</v>
      </c>
      <c r="E12" s="159">
        <v>60</v>
      </c>
      <c r="F12" s="159">
        <v>60</v>
      </c>
      <c r="G12" s="157"/>
      <c r="H12" s="159">
        <v>213</v>
      </c>
      <c r="I12" s="157"/>
      <c r="J12" s="159">
        <v>57</v>
      </c>
      <c r="K12" s="159">
        <v>54</v>
      </c>
      <c r="L12" s="159">
        <v>52</v>
      </c>
      <c r="M12" s="159">
        <v>50</v>
      </c>
    </row>
    <row r="13" spans="1:16" ht="18.75" customHeight="1">
      <c r="A13" s="73" t="s">
        <v>234</v>
      </c>
      <c r="B13" s="156">
        <v>9097</v>
      </c>
      <c r="C13" s="156"/>
      <c r="D13" s="156">
        <v>3028</v>
      </c>
      <c r="E13" s="157">
        <v>3042</v>
      </c>
      <c r="F13" s="157">
        <v>3027</v>
      </c>
      <c r="G13" s="157"/>
      <c r="H13" s="157">
        <v>12324</v>
      </c>
      <c r="I13" s="157"/>
      <c r="J13" s="157">
        <v>3210</v>
      </c>
      <c r="K13" s="157">
        <v>3046</v>
      </c>
      <c r="L13" s="157">
        <v>3049</v>
      </c>
      <c r="M13" s="157">
        <v>3019</v>
      </c>
    </row>
    <row r="14" spans="1:16" ht="18.75" customHeight="1">
      <c r="A14" s="98" t="s">
        <v>186</v>
      </c>
      <c r="B14" s="158">
        <v>-5345</v>
      </c>
      <c r="C14" s="156"/>
      <c r="D14" s="158">
        <v>-1782</v>
      </c>
      <c r="E14" s="159">
        <v>-1777</v>
      </c>
      <c r="F14" s="159">
        <v>-1786</v>
      </c>
      <c r="G14" s="157"/>
      <c r="H14" s="159">
        <v>-7379</v>
      </c>
      <c r="I14" s="157"/>
      <c r="J14" s="159">
        <v>-1980</v>
      </c>
      <c r="K14" s="159">
        <v>-1813</v>
      </c>
      <c r="L14" s="159">
        <v>-1796</v>
      </c>
      <c r="M14" s="159">
        <v>-1790</v>
      </c>
    </row>
    <row r="15" spans="1:16" ht="19.5" customHeight="1">
      <c r="A15" s="160" t="s">
        <v>140</v>
      </c>
      <c r="B15" s="156">
        <v>3752</v>
      </c>
      <c r="C15" s="156"/>
      <c r="D15" s="156">
        <v>1246</v>
      </c>
      <c r="E15" s="157">
        <v>1265</v>
      </c>
      <c r="F15" s="157">
        <v>1241</v>
      </c>
      <c r="G15" s="157"/>
      <c r="H15" s="157">
        <v>4945</v>
      </c>
      <c r="I15" s="157"/>
      <c r="J15" s="157">
        <v>1230</v>
      </c>
      <c r="K15" s="157">
        <v>1233</v>
      </c>
      <c r="L15" s="157">
        <v>1253</v>
      </c>
      <c r="M15" s="157">
        <v>1229</v>
      </c>
    </row>
    <row r="16" spans="1:16" s="163" customFormat="1" ht="18.75" customHeight="1">
      <c r="A16" s="164" t="s">
        <v>235</v>
      </c>
      <c r="B16" s="167">
        <v>0.41199999999999998</v>
      </c>
      <c r="C16" s="167"/>
      <c r="D16" s="167">
        <v>0.41099999999999998</v>
      </c>
      <c r="E16" s="168">
        <v>0.41599999999999998</v>
      </c>
      <c r="F16" s="168">
        <v>0.41</v>
      </c>
      <c r="G16" s="168"/>
      <c r="H16" s="168">
        <v>0.40100000000000002</v>
      </c>
      <c r="I16" s="168"/>
      <c r="J16" s="168">
        <v>0.38300000000000001</v>
      </c>
      <c r="K16" s="168">
        <v>0.40500000000000003</v>
      </c>
      <c r="L16" s="168">
        <v>0.41099999999999998</v>
      </c>
      <c r="M16" s="168">
        <v>0.40699999999999997</v>
      </c>
    </row>
    <row r="17" spans="1:13" ht="10.5" customHeight="1">
      <c r="A17" s="160"/>
      <c r="B17" s="156"/>
      <c r="C17" s="156"/>
      <c r="D17" s="156"/>
      <c r="E17" s="157"/>
      <c r="F17" s="157"/>
      <c r="G17" s="157"/>
      <c r="H17" s="157"/>
      <c r="I17" s="157"/>
      <c r="J17" s="157"/>
      <c r="K17" s="157"/>
      <c r="L17" s="157"/>
      <c r="M17" s="157"/>
    </row>
    <row r="18" spans="1:13" ht="21" customHeight="1">
      <c r="A18" s="98" t="s">
        <v>101</v>
      </c>
      <c r="B18" s="156">
        <v>2068</v>
      </c>
      <c r="C18" s="156"/>
      <c r="D18" s="156">
        <v>716</v>
      </c>
      <c r="E18" s="157">
        <v>696</v>
      </c>
      <c r="F18" s="157">
        <v>656</v>
      </c>
      <c r="G18" s="157"/>
      <c r="H18" s="157">
        <v>2893</v>
      </c>
      <c r="I18" s="157"/>
      <c r="J18" s="157">
        <v>804</v>
      </c>
      <c r="K18" s="157">
        <v>756</v>
      </c>
      <c r="L18" s="157">
        <v>737</v>
      </c>
      <c r="M18" s="157">
        <v>596</v>
      </c>
    </row>
    <row r="19" spans="1:13" s="242" customFormat="1">
      <c r="A19" s="169" t="s">
        <v>207</v>
      </c>
      <c r="B19" s="243">
        <v>0.22732769044740025</v>
      </c>
      <c r="C19" s="243"/>
      <c r="D19" s="243">
        <v>0.23645970937912814</v>
      </c>
      <c r="E19" s="244">
        <v>0.22879684418145957</v>
      </c>
      <c r="F19" s="244">
        <v>0.21671622068054178</v>
      </c>
      <c r="G19" s="244"/>
      <c r="H19" s="244">
        <v>0.23474521259331385</v>
      </c>
      <c r="I19" s="244"/>
      <c r="J19" s="244">
        <v>0.25046728971962617</v>
      </c>
      <c r="K19" s="244">
        <v>0.24819435325016415</v>
      </c>
      <c r="L19" s="244">
        <v>0.2417185962610692</v>
      </c>
      <c r="M19" s="244">
        <v>0.19741636303411725</v>
      </c>
    </row>
    <row r="20" spans="1:13" s="748" customFormat="1" ht="18" customHeight="1">
      <c r="A20" s="739" t="s">
        <v>238</v>
      </c>
      <c r="B20" s="764"/>
      <c r="C20" s="764"/>
      <c r="D20" s="764"/>
      <c r="E20" s="765"/>
      <c r="F20" s="765"/>
      <c r="G20" s="765"/>
      <c r="H20" s="765"/>
      <c r="I20" s="765"/>
      <c r="J20" s="765"/>
      <c r="K20" s="765"/>
      <c r="L20" s="765"/>
      <c r="M20" s="765"/>
    </row>
    <row r="21" spans="1:13" s="254" customFormat="1" ht="18.75" customHeight="1">
      <c r="A21" s="255" t="s">
        <v>239</v>
      </c>
      <c r="B21" s="156">
        <v>116144</v>
      </c>
      <c r="C21" s="156"/>
      <c r="D21" s="156">
        <v>57888</v>
      </c>
      <c r="E21" s="157">
        <v>18606</v>
      </c>
      <c r="F21" s="259">
        <v>39650</v>
      </c>
      <c r="G21" s="157"/>
      <c r="H21" s="157">
        <v>160390</v>
      </c>
      <c r="I21" s="157"/>
      <c r="J21" s="157">
        <v>52010</v>
      </c>
      <c r="K21" s="157">
        <v>64254</v>
      </c>
      <c r="L21" s="157">
        <v>17544</v>
      </c>
      <c r="M21" s="157">
        <v>26582</v>
      </c>
    </row>
    <row r="22" spans="1:13" s="93" customFormat="1" ht="23.25" customHeight="1">
      <c r="A22" s="93" t="s">
        <v>240</v>
      </c>
      <c r="B22" s="246">
        <v>3374239</v>
      </c>
      <c r="C22" s="246"/>
      <c r="D22" s="246">
        <v>3374239</v>
      </c>
      <c r="E22" s="247">
        <v>3316351</v>
      </c>
      <c r="F22" s="247">
        <v>3297745</v>
      </c>
      <c r="G22" s="247"/>
      <c r="H22" s="247">
        <v>3297026</v>
      </c>
      <c r="I22" s="247"/>
      <c r="J22" s="247">
        <v>3297026</v>
      </c>
      <c r="K22" s="247">
        <v>3245016</v>
      </c>
      <c r="L22" s="247">
        <v>3180762</v>
      </c>
      <c r="M22" s="247">
        <v>3163218</v>
      </c>
    </row>
    <row r="23" spans="1:13" s="748" customFormat="1" ht="18.75" customHeight="1">
      <c r="A23" s="739" t="s">
        <v>241</v>
      </c>
      <c r="B23" s="764"/>
      <c r="C23" s="764"/>
      <c r="D23" s="764"/>
      <c r="E23" s="765"/>
      <c r="F23" s="765"/>
      <c r="G23" s="765"/>
      <c r="H23" s="765"/>
      <c r="I23" s="765"/>
      <c r="J23" s="765"/>
      <c r="K23" s="765"/>
      <c r="L23" s="765"/>
      <c r="M23" s="765"/>
    </row>
    <row r="24" spans="1:13">
      <c r="A24" s="98" t="s">
        <v>242</v>
      </c>
      <c r="B24" s="156">
        <v>69594</v>
      </c>
      <c r="C24" s="156"/>
      <c r="D24" s="156">
        <v>25914</v>
      </c>
      <c r="E24" s="157">
        <v>16690</v>
      </c>
      <c r="F24" s="157">
        <v>26990</v>
      </c>
      <c r="G24" s="157"/>
      <c r="H24" s="157">
        <v>153360</v>
      </c>
      <c r="I24" s="157"/>
      <c r="J24" s="157">
        <v>42190</v>
      </c>
      <c r="K24" s="157">
        <v>37578</v>
      </c>
      <c r="L24" s="157">
        <v>33369</v>
      </c>
      <c r="M24" s="157">
        <v>40223</v>
      </c>
    </row>
    <row r="25" spans="1:13">
      <c r="A25" s="98" t="s">
        <v>243</v>
      </c>
      <c r="B25" s="156">
        <v>179237</v>
      </c>
      <c r="C25" s="156"/>
      <c r="D25" s="156">
        <v>67908</v>
      </c>
      <c r="E25" s="157">
        <v>50466</v>
      </c>
      <c r="F25" s="157">
        <v>60863</v>
      </c>
      <c r="G25" s="157"/>
      <c r="H25" s="157">
        <v>276034</v>
      </c>
      <c r="I25" s="157"/>
      <c r="J25" s="157">
        <v>76074</v>
      </c>
      <c r="K25" s="157">
        <v>74450</v>
      </c>
      <c r="L25" s="157">
        <v>59132</v>
      </c>
      <c r="M25" s="157">
        <v>66378</v>
      </c>
    </row>
    <row r="26" spans="1:13" ht="19.5">
      <c r="A26" s="98" t="s">
        <v>244</v>
      </c>
      <c r="B26" s="156">
        <v>2700710</v>
      </c>
      <c r="C26" s="156"/>
      <c r="D26" s="156">
        <v>2700710</v>
      </c>
      <c r="E26" s="157">
        <v>2674796</v>
      </c>
      <c r="F26" s="157">
        <v>2658106</v>
      </c>
      <c r="G26" s="157"/>
      <c r="H26" s="157">
        <v>2642608</v>
      </c>
      <c r="I26" s="157"/>
      <c r="J26" s="157">
        <v>2642608</v>
      </c>
      <c r="K26" s="157">
        <v>2600418</v>
      </c>
      <c r="L26" s="157">
        <v>2562840</v>
      </c>
      <c r="M26" s="157">
        <v>2529471</v>
      </c>
    </row>
    <row r="27" spans="1:13" ht="19.5">
      <c r="A27" s="98" t="s">
        <v>245</v>
      </c>
      <c r="B27" s="156">
        <v>1108699</v>
      </c>
      <c r="C27" s="156"/>
      <c r="D27" s="156">
        <v>1108699</v>
      </c>
      <c r="E27" s="157">
        <v>1040791</v>
      </c>
      <c r="F27" s="157">
        <v>990325</v>
      </c>
      <c r="G27" s="157"/>
      <c r="H27" s="157">
        <v>933547</v>
      </c>
      <c r="I27" s="157"/>
      <c r="J27" s="157">
        <v>933547</v>
      </c>
      <c r="K27" s="157">
        <v>857473</v>
      </c>
      <c r="L27" s="157">
        <v>783023</v>
      </c>
      <c r="M27" s="157">
        <v>723891</v>
      </c>
    </row>
    <row r="28" spans="1:13" s="748" customFormat="1" ht="18" customHeight="1">
      <c r="A28" s="739" t="s">
        <v>246</v>
      </c>
      <c r="B28" s="766"/>
      <c r="C28" s="767"/>
      <c r="D28" s="766"/>
      <c r="E28" s="768"/>
      <c r="F28" s="768"/>
      <c r="G28" s="769"/>
      <c r="H28" s="768"/>
      <c r="I28" s="769"/>
      <c r="J28" s="768"/>
      <c r="K28" s="768"/>
      <c r="L28" s="768"/>
      <c r="M28" s="768"/>
    </row>
    <row r="29" spans="1:13" ht="18.75" customHeight="1">
      <c r="A29" s="249" t="s">
        <v>247</v>
      </c>
      <c r="B29" s="250"/>
      <c r="C29" s="156"/>
      <c r="D29" s="250"/>
      <c r="E29" s="251"/>
      <c r="F29" s="251"/>
      <c r="G29" s="157"/>
      <c r="H29" s="251"/>
      <c r="I29" s="157"/>
      <c r="J29" s="251"/>
      <c r="K29" s="251"/>
      <c r="L29" s="251"/>
      <c r="M29" s="251"/>
    </row>
    <row r="30" spans="1:13" ht="22.5" customHeight="1">
      <c r="A30" s="155" t="s">
        <v>248</v>
      </c>
      <c r="B30" s="156">
        <v>3591813</v>
      </c>
      <c r="C30" s="156"/>
      <c r="D30" s="156">
        <v>3591813</v>
      </c>
      <c r="E30" s="157">
        <v>3670167</v>
      </c>
      <c r="F30" s="157">
        <v>3745986</v>
      </c>
      <c r="G30" s="157"/>
      <c r="H30" s="157">
        <v>3815608</v>
      </c>
      <c r="I30" s="157"/>
      <c r="J30" s="157">
        <v>3815608</v>
      </c>
      <c r="K30" s="157">
        <v>3872840</v>
      </c>
      <c r="L30" s="157">
        <v>3943622</v>
      </c>
      <c r="M30" s="157">
        <v>4031682</v>
      </c>
    </row>
    <row r="31" spans="1:13" ht="18.75" customHeight="1">
      <c r="A31" s="155" t="s">
        <v>237</v>
      </c>
      <c r="B31" s="158">
        <v>3203763</v>
      </c>
      <c r="C31" s="156"/>
      <c r="D31" s="158">
        <v>3203763</v>
      </c>
      <c r="E31" s="159">
        <v>3233485</v>
      </c>
      <c r="F31" s="159">
        <v>3271175</v>
      </c>
      <c r="G31" s="157"/>
      <c r="H31" s="159">
        <v>3315244</v>
      </c>
      <c r="I31" s="157"/>
      <c r="J31" s="159">
        <v>3315244</v>
      </c>
      <c r="K31" s="159">
        <v>3351017</v>
      </c>
      <c r="L31" s="159">
        <v>3388287</v>
      </c>
      <c r="M31" s="159">
        <v>3431147</v>
      </c>
    </row>
    <row r="32" spans="1:13" ht="18.75" customHeight="1">
      <c r="A32" s="256" t="s">
        <v>249</v>
      </c>
      <c r="B32" s="156">
        <v>6795576</v>
      </c>
      <c r="C32" s="156"/>
      <c r="D32" s="156">
        <v>6795576</v>
      </c>
      <c r="E32" s="157">
        <v>6903652</v>
      </c>
      <c r="F32" s="157">
        <v>7017161</v>
      </c>
      <c r="G32" s="157"/>
      <c r="H32" s="157">
        <v>7130852</v>
      </c>
      <c r="I32" s="157"/>
      <c r="J32" s="157">
        <v>7130852</v>
      </c>
      <c r="K32" s="157">
        <v>7223857</v>
      </c>
      <c r="L32" s="157">
        <v>7331909</v>
      </c>
      <c r="M32" s="157">
        <v>7462829</v>
      </c>
    </row>
    <row r="33" spans="1:31" ht="18.75" customHeight="1">
      <c r="A33" s="249" t="s">
        <v>296</v>
      </c>
      <c r="B33" s="156"/>
      <c r="C33" s="156"/>
      <c r="D33" s="156"/>
      <c r="E33" s="157"/>
      <c r="F33" s="157"/>
      <c r="G33" s="157"/>
      <c r="H33" s="157"/>
      <c r="I33" s="157"/>
      <c r="J33" s="157"/>
      <c r="K33" s="157"/>
      <c r="L33" s="157"/>
      <c r="M33" s="157"/>
    </row>
    <row r="34" spans="1:31" ht="19.5" customHeight="1">
      <c r="A34" s="155" t="s">
        <v>236</v>
      </c>
      <c r="B34" s="156">
        <v>-220043</v>
      </c>
      <c r="C34" s="156"/>
      <c r="D34" s="156">
        <v>-78354</v>
      </c>
      <c r="E34" s="157">
        <v>-75819</v>
      </c>
      <c r="F34" s="157">
        <v>-65870</v>
      </c>
      <c r="G34" s="157"/>
      <c r="H34" s="157">
        <v>-305729</v>
      </c>
      <c r="I34" s="157"/>
      <c r="J34" s="157">
        <v>-57232</v>
      </c>
      <c r="K34" s="157">
        <v>-70782</v>
      </c>
      <c r="L34" s="157">
        <v>-88060</v>
      </c>
      <c r="M34" s="157">
        <v>-89655</v>
      </c>
    </row>
    <row r="35" spans="1:31">
      <c r="A35" s="155" t="s">
        <v>237</v>
      </c>
      <c r="B35" s="158">
        <v>-111481</v>
      </c>
      <c r="C35" s="156"/>
      <c r="D35" s="158">
        <v>-29722</v>
      </c>
      <c r="E35" s="159">
        <v>-37690</v>
      </c>
      <c r="F35" s="159">
        <v>-44069</v>
      </c>
      <c r="G35" s="157"/>
      <c r="H35" s="159">
        <v>-158988</v>
      </c>
      <c r="I35" s="157"/>
      <c r="J35" s="159">
        <v>-35773</v>
      </c>
      <c r="K35" s="159">
        <v>-37270</v>
      </c>
      <c r="L35" s="159">
        <v>-42860</v>
      </c>
      <c r="M35" s="159">
        <v>-43085</v>
      </c>
    </row>
    <row r="36" spans="1:31" s="93" customFormat="1" ht="18.75" customHeight="1">
      <c r="A36" s="253" t="s">
        <v>3</v>
      </c>
      <c r="B36" s="246">
        <v>-331524</v>
      </c>
      <c r="C36" s="246"/>
      <c r="D36" s="246">
        <v>-108076</v>
      </c>
      <c r="E36" s="247">
        <v>-113509</v>
      </c>
      <c r="F36" s="247">
        <v>-109939</v>
      </c>
      <c r="G36" s="247"/>
      <c r="H36" s="247">
        <v>-464717</v>
      </c>
      <c r="I36" s="247"/>
      <c r="J36" s="247">
        <v>-93005</v>
      </c>
      <c r="K36" s="247">
        <v>-108052</v>
      </c>
      <c r="L36" s="247">
        <v>-130920</v>
      </c>
      <c r="M36" s="247">
        <v>-132740</v>
      </c>
      <c r="P36" s="93" t="s">
        <v>47</v>
      </c>
    </row>
    <row r="37" spans="1:31" ht="19.5" customHeight="1">
      <c r="A37" s="817"/>
      <c r="B37" s="817"/>
      <c r="C37" s="817"/>
      <c r="D37" s="817"/>
      <c r="E37" s="817"/>
      <c r="F37" s="817"/>
      <c r="G37" s="817"/>
      <c r="H37" s="817"/>
      <c r="I37" s="817"/>
      <c r="J37" s="817"/>
      <c r="K37" s="817"/>
      <c r="L37" s="817"/>
      <c r="M37" s="817"/>
      <c r="N37" s="257"/>
      <c r="O37" s="258"/>
      <c r="P37" s="258"/>
      <c r="Q37" s="258"/>
      <c r="R37" s="258"/>
      <c r="S37" s="258"/>
      <c r="T37" s="258"/>
      <c r="U37" s="258"/>
      <c r="V37" s="258"/>
      <c r="W37" s="258"/>
      <c r="X37" s="258"/>
      <c r="Y37" s="258"/>
      <c r="Z37" s="258"/>
      <c r="AA37" s="258"/>
      <c r="AB37" s="258"/>
      <c r="AC37" s="258"/>
      <c r="AD37" s="258"/>
      <c r="AE37" s="258"/>
    </row>
    <row r="38" spans="1:31" ht="36.75" customHeight="1">
      <c r="A38" s="817" t="s">
        <v>299</v>
      </c>
      <c r="B38" s="818"/>
      <c r="C38" s="818"/>
      <c r="D38" s="818"/>
      <c r="E38" s="818"/>
      <c r="F38" s="818"/>
      <c r="G38" s="818"/>
      <c r="H38" s="819"/>
      <c r="I38" s="819"/>
      <c r="J38" s="819"/>
      <c r="K38" s="819"/>
      <c r="L38" s="819"/>
      <c r="M38" s="819"/>
    </row>
    <row r="39" spans="1:31" ht="36.75" customHeight="1">
      <c r="A39" s="817" t="s">
        <v>298</v>
      </c>
      <c r="B39" s="818"/>
      <c r="C39" s="818"/>
      <c r="D39" s="818"/>
      <c r="E39" s="818"/>
      <c r="F39" s="818"/>
      <c r="G39" s="818"/>
      <c r="H39" s="819"/>
      <c r="I39" s="819"/>
      <c r="J39" s="819"/>
      <c r="K39" s="819"/>
      <c r="L39" s="819"/>
      <c r="M39" s="819"/>
    </row>
    <row r="40" spans="1:31" ht="17.25" customHeight="1">
      <c r="A40" s="817"/>
      <c r="B40" s="818"/>
      <c r="C40" s="818"/>
      <c r="D40" s="818"/>
      <c r="E40" s="818"/>
      <c r="F40" s="818"/>
      <c r="G40" s="818"/>
      <c r="H40" s="819"/>
      <c r="I40" s="819"/>
      <c r="J40" s="819"/>
      <c r="K40" s="819"/>
      <c r="L40" s="819"/>
      <c r="M40" s="819"/>
    </row>
    <row r="41" spans="1:31" ht="15" customHeight="1"/>
    <row r="42" spans="1:31" ht="15" customHeight="1"/>
    <row r="43" spans="1:31" ht="15" customHeight="1"/>
    <row r="44" spans="1:31" ht="15" customHeight="1"/>
    <row r="45" spans="1:31" ht="15" customHeight="1"/>
    <row r="46" spans="1:31" ht="15" customHeight="1"/>
    <row r="47" spans="1:31" ht="15" customHeight="1"/>
    <row r="48" spans="1:3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sheetData>
  <mergeCells count="4">
    <mergeCell ref="A37:M37"/>
    <mergeCell ref="A38:M38"/>
    <mergeCell ref="A39:M39"/>
    <mergeCell ref="A40:M40"/>
  </mergeCells>
  <printOptions horizontalCentered="1"/>
  <pageMargins left="0.5" right="0.5" top="0.5" bottom="0.5" header="0.5" footer="0.5"/>
  <pageSetup scale="59" firstPageNumber="2" orientation="landscape" useFirstPageNumber="1" r:id="rId1"/>
  <headerFooter>
    <oddFooter>&amp;R&amp;"Helvetica,Regular"&amp;13BCE Supplementary Financial Information - Third Quarter 2015 Page 9</oddFooter>
  </headerFooter>
  <colBreaks count="1" manualBreakCount="1">
    <brk id="13" max="36" man="1"/>
  </colBreaks>
</worksheet>
</file>

<file path=xl/worksheets/sheet11.xml><?xml version="1.0" encoding="utf-8"?>
<worksheet xmlns="http://schemas.openxmlformats.org/spreadsheetml/2006/main" xmlns:r="http://schemas.openxmlformats.org/officeDocument/2006/relationships">
  <sheetPr>
    <pageSetUpPr fitToPage="1"/>
  </sheetPr>
  <dimension ref="A1:Z61"/>
  <sheetViews>
    <sheetView showGridLines="0" view="pageBreakPreview" zoomScale="60" zoomScaleNormal="55" workbookViewId="0">
      <selection activeCell="A35" sqref="A35"/>
    </sheetView>
  </sheetViews>
  <sheetFormatPr defaultRowHeight="16.5"/>
  <cols>
    <col min="1" max="1" width="79.85546875" style="78" customWidth="1"/>
    <col min="2" max="2" width="15.140625" style="78" customWidth="1"/>
    <col min="3" max="3" width="12.85546875" style="78" customWidth="1"/>
    <col min="4" max="4" width="1.7109375" style="78" customWidth="1"/>
    <col min="5" max="5" width="12.85546875" style="78" customWidth="1"/>
    <col min="6" max="6" width="1.7109375" style="98" customWidth="1"/>
    <col min="7" max="8" width="12.85546875" style="78" customWidth="1"/>
    <col min="9" max="9" width="1.7109375" style="98" customWidth="1"/>
    <col min="10" max="10" width="12.85546875" style="78" customWidth="1"/>
    <col min="11" max="11" width="1.7109375" style="98" customWidth="1"/>
    <col min="12" max="12" width="20.28515625" style="78" customWidth="1"/>
    <col min="13" max="15" width="16" style="78" customWidth="1"/>
    <col min="16" max="16" width="15.28515625" style="78" bestFit="1" customWidth="1"/>
    <col min="17" max="249" width="9.140625" style="78"/>
    <col min="250" max="252" width="0" style="78" hidden="1" customWidth="1"/>
    <col min="253" max="253" width="100.42578125" style="78" customWidth="1"/>
    <col min="254" max="257" width="0" style="78" hidden="1" customWidth="1"/>
    <col min="258" max="258" width="16.28515625" style="78" customWidth="1"/>
    <col min="259" max="263" width="0" style="78" hidden="1" customWidth="1"/>
    <col min="264" max="264" width="12.7109375" style="78" customWidth="1"/>
    <col min="265" max="265" width="2.7109375" style="78" customWidth="1"/>
    <col min="266" max="266" width="14.85546875" style="78" customWidth="1"/>
    <col min="267" max="267" width="14.7109375" style="78" customWidth="1"/>
    <col min="268" max="268" width="12.5703125" style="78" customWidth="1"/>
    <col min="269" max="269" width="14.5703125" style="78" customWidth="1"/>
    <col min="270" max="270" width="16.5703125" style="78" customWidth="1"/>
    <col min="271" max="271" width="0" style="78" hidden="1" customWidth="1"/>
    <col min="272" max="272" width="15.28515625" style="78" bestFit="1" customWidth="1"/>
    <col min="273" max="505" width="9.140625" style="78"/>
    <col min="506" max="508" width="0" style="78" hidden="1" customWidth="1"/>
    <col min="509" max="509" width="100.42578125" style="78" customWidth="1"/>
    <col min="510" max="513" width="0" style="78" hidden="1" customWidth="1"/>
    <col min="514" max="514" width="16.28515625" style="78" customWidth="1"/>
    <col min="515" max="519" width="0" style="78" hidden="1" customWidth="1"/>
    <col min="520" max="520" width="12.7109375" style="78" customWidth="1"/>
    <col min="521" max="521" width="2.7109375" style="78" customWidth="1"/>
    <col min="522" max="522" width="14.85546875" style="78" customWidth="1"/>
    <col min="523" max="523" width="14.7109375" style="78" customWidth="1"/>
    <col min="524" max="524" width="12.5703125" style="78" customWidth="1"/>
    <col min="525" max="525" width="14.5703125" style="78" customWidth="1"/>
    <col min="526" max="526" width="16.5703125" style="78" customWidth="1"/>
    <col min="527" max="527" width="0" style="78" hidden="1" customWidth="1"/>
    <col min="528" max="528" width="15.28515625" style="78" bestFit="1" customWidth="1"/>
    <col min="529" max="761" width="9.140625" style="78"/>
    <col min="762" max="764" width="0" style="78" hidden="1" customWidth="1"/>
    <col min="765" max="765" width="100.42578125" style="78" customWidth="1"/>
    <col min="766" max="769" width="0" style="78" hidden="1" customWidth="1"/>
    <col min="770" max="770" width="16.28515625" style="78" customWidth="1"/>
    <col min="771" max="775" width="0" style="78" hidden="1" customWidth="1"/>
    <col min="776" max="776" width="12.7109375" style="78" customWidth="1"/>
    <col min="777" max="777" width="2.7109375" style="78" customWidth="1"/>
    <col min="778" max="778" width="14.85546875" style="78" customWidth="1"/>
    <col min="779" max="779" width="14.7109375" style="78" customWidth="1"/>
    <col min="780" max="780" width="12.5703125" style="78" customWidth="1"/>
    <col min="781" max="781" width="14.5703125" style="78" customWidth="1"/>
    <col min="782" max="782" width="16.5703125" style="78" customWidth="1"/>
    <col min="783" max="783" width="0" style="78" hidden="1" customWidth="1"/>
    <col min="784" max="784" width="15.28515625" style="78" bestFit="1" customWidth="1"/>
    <col min="785" max="1017" width="9.140625" style="78"/>
    <col min="1018" max="1020" width="0" style="78" hidden="1" customWidth="1"/>
    <col min="1021" max="1021" width="100.42578125" style="78" customWidth="1"/>
    <col min="1022" max="1025" width="0" style="78" hidden="1" customWidth="1"/>
    <col min="1026" max="1026" width="16.28515625" style="78" customWidth="1"/>
    <col min="1027" max="1031" width="0" style="78" hidden="1" customWidth="1"/>
    <col min="1032" max="1032" width="12.7109375" style="78" customWidth="1"/>
    <col min="1033" max="1033" width="2.7109375" style="78" customWidth="1"/>
    <col min="1034" max="1034" width="14.85546875" style="78" customWidth="1"/>
    <col min="1035" max="1035" width="14.7109375" style="78" customWidth="1"/>
    <col min="1036" max="1036" width="12.5703125" style="78" customWidth="1"/>
    <col min="1037" max="1037" width="14.5703125" style="78" customWidth="1"/>
    <col min="1038" max="1038" width="16.5703125" style="78" customWidth="1"/>
    <col min="1039" max="1039" width="0" style="78" hidden="1" customWidth="1"/>
    <col min="1040" max="1040" width="15.28515625" style="78" bestFit="1" customWidth="1"/>
    <col min="1041" max="1273" width="9.140625" style="78"/>
    <col min="1274" max="1276" width="0" style="78" hidden="1" customWidth="1"/>
    <col min="1277" max="1277" width="100.42578125" style="78" customWidth="1"/>
    <col min="1278" max="1281" width="0" style="78" hidden="1" customWidth="1"/>
    <col min="1282" max="1282" width="16.28515625" style="78" customWidth="1"/>
    <col min="1283" max="1287" width="0" style="78" hidden="1" customWidth="1"/>
    <col min="1288" max="1288" width="12.7109375" style="78" customWidth="1"/>
    <col min="1289" max="1289" width="2.7109375" style="78" customWidth="1"/>
    <col min="1290" max="1290" width="14.85546875" style="78" customWidth="1"/>
    <col min="1291" max="1291" width="14.7109375" style="78" customWidth="1"/>
    <col min="1292" max="1292" width="12.5703125" style="78" customWidth="1"/>
    <col min="1293" max="1293" width="14.5703125" style="78" customWidth="1"/>
    <col min="1294" max="1294" width="16.5703125" style="78" customWidth="1"/>
    <col min="1295" max="1295" width="0" style="78" hidden="1" customWidth="1"/>
    <col min="1296" max="1296" width="15.28515625" style="78" bestFit="1" customWidth="1"/>
    <col min="1297" max="1529" width="9.140625" style="78"/>
    <col min="1530" max="1532" width="0" style="78" hidden="1" customWidth="1"/>
    <col min="1533" max="1533" width="100.42578125" style="78" customWidth="1"/>
    <col min="1534" max="1537" width="0" style="78" hidden="1" customWidth="1"/>
    <col min="1538" max="1538" width="16.28515625" style="78" customWidth="1"/>
    <col min="1539" max="1543" width="0" style="78" hidden="1" customWidth="1"/>
    <col min="1544" max="1544" width="12.7109375" style="78" customWidth="1"/>
    <col min="1545" max="1545" width="2.7109375" style="78" customWidth="1"/>
    <col min="1546" max="1546" width="14.85546875" style="78" customWidth="1"/>
    <col min="1547" max="1547" width="14.7109375" style="78" customWidth="1"/>
    <col min="1548" max="1548" width="12.5703125" style="78" customWidth="1"/>
    <col min="1549" max="1549" width="14.5703125" style="78" customWidth="1"/>
    <col min="1550" max="1550" width="16.5703125" style="78" customWidth="1"/>
    <col min="1551" max="1551" width="0" style="78" hidden="1" customWidth="1"/>
    <col min="1552" max="1552" width="15.28515625" style="78" bestFit="1" customWidth="1"/>
    <col min="1553" max="1785" width="9.140625" style="78"/>
    <col min="1786" max="1788" width="0" style="78" hidden="1" customWidth="1"/>
    <col min="1789" max="1789" width="100.42578125" style="78" customWidth="1"/>
    <col min="1790" max="1793" width="0" style="78" hidden="1" customWidth="1"/>
    <col min="1794" max="1794" width="16.28515625" style="78" customWidth="1"/>
    <col min="1795" max="1799" width="0" style="78" hidden="1" customWidth="1"/>
    <col min="1800" max="1800" width="12.7109375" style="78" customWidth="1"/>
    <col min="1801" max="1801" width="2.7109375" style="78" customWidth="1"/>
    <col min="1802" max="1802" width="14.85546875" style="78" customWidth="1"/>
    <col min="1803" max="1803" width="14.7109375" style="78" customWidth="1"/>
    <col min="1804" max="1804" width="12.5703125" style="78" customWidth="1"/>
    <col min="1805" max="1805" width="14.5703125" style="78" customWidth="1"/>
    <col min="1806" max="1806" width="16.5703125" style="78" customWidth="1"/>
    <col min="1807" max="1807" width="0" style="78" hidden="1" customWidth="1"/>
    <col min="1808" max="1808" width="15.28515625" style="78" bestFit="1" customWidth="1"/>
    <col min="1809" max="2041" width="9.140625" style="78"/>
    <col min="2042" max="2044" width="0" style="78" hidden="1" customWidth="1"/>
    <col min="2045" max="2045" width="100.42578125" style="78" customWidth="1"/>
    <col min="2046" max="2049" width="0" style="78" hidden="1" customWidth="1"/>
    <col min="2050" max="2050" width="16.28515625" style="78" customWidth="1"/>
    <col min="2051" max="2055" width="0" style="78" hidden="1" customWidth="1"/>
    <col min="2056" max="2056" width="12.7109375" style="78" customWidth="1"/>
    <col min="2057" max="2057" width="2.7109375" style="78" customWidth="1"/>
    <col min="2058" max="2058" width="14.85546875" style="78" customWidth="1"/>
    <col min="2059" max="2059" width="14.7109375" style="78" customWidth="1"/>
    <col min="2060" max="2060" width="12.5703125" style="78" customWidth="1"/>
    <col min="2061" max="2061" width="14.5703125" style="78" customWidth="1"/>
    <col min="2062" max="2062" width="16.5703125" style="78" customWidth="1"/>
    <col min="2063" max="2063" width="0" style="78" hidden="1" customWidth="1"/>
    <col min="2064" max="2064" width="15.28515625" style="78" bestFit="1" customWidth="1"/>
    <col min="2065" max="2297" width="9.140625" style="78"/>
    <col min="2298" max="2300" width="0" style="78" hidden="1" customWidth="1"/>
    <col min="2301" max="2301" width="100.42578125" style="78" customWidth="1"/>
    <col min="2302" max="2305" width="0" style="78" hidden="1" customWidth="1"/>
    <col min="2306" max="2306" width="16.28515625" style="78" customWidth="1"/>
    <col min="2307" max="2311" width="0" style="78" hidden="1" customWidth="1"/>
    <col min="2312" max="2312" width="12.7109375" style="78" customWidth="1"/>
    <col min="2313" max="2313" width="2.7109375" style="78" customWidth="1"/>
    <col min="2314" max="2314" width="14.85546875" style="78" customWidth="1"/>
    <col min="2315" max="2315" width="14.7109375" style="78" customWidth="1"/>
    <col min="2316" max="2316" width="12.5703125" style="78" customWidth="1"/>
    <col min="2317" max="2317" width="14.5703125" style="78" customWidth="1"/>
    <col min="2318" max="2318" width="16.5703125" style="78" customWidth="1"/>
    <col min="2319" max="2319" width="0" style="78" hidden="1" customWidth="1"/>
    <col min="2320" max="2320" width="15.28515625" style="78" bestFit="1" customWidth="1"/>
    <col min="2321" max="2553" width="9.140625" style="78"/>
    <col min="2554" max="2556" width="0" style="78" hidden="1" customWidth="1"/>
    <col min="2557" max="2557" width="100.42578125" style="78" customWidth="1"/>
    <col min="2558" max="2561" width="0" style="78" hidden="1" customWidth="1"/>
    <col min="2562" max="2562" width="16.28515625" style="78" customWidth="1"/>
    <col min="2563" max="2567" width="0" style="78" hidden="1" customWidth="1"/>
    <col min="2568" max="2568" width="12.7109375" style="78" customWidth="1"/>
    <col min="2569" max="2569" width="2.7109375" style="78" customWidth="1"/>
    <col min="2570" max="2570" width="14.85546875" style="78" customWidth="1"/>
    <col min="2571" max="2571" width="14.7109375" style="78" customWidth="1"/>
    <col min="2572" max="2572" width="12.5703125" style="78" customWidth="1"/>
    <col min="2573" max="2573" width="14.5703125" style="78" customWidth="1"/>
    <col min="2574" max="2574" width="16.5703125" style="78" customWidth="1"/>
    <col min="2575" max="2575" width="0" style="78" hidden="1" customWidth="1"/>
    <col min="2576" max="2576" width="15.28515625" style="78" bestFit="1" customWidth="1"/>
    <col min="2577" max="2809" width="9.140625" style="78"/>
    <col min="2810" max="2812" width="0" style="78" hidden="1" customWidth="1"/>
    <col min="2813" max="2813" width="100.42578125" style="78" customWidth="1"/>
    <col min="2814" max="2817" width="0" style="78" hidden="1" customWidth="1"/>
    <col min="2818" max="2818" width="16.28515625" style="78" customWidth="1"/>
    <col min="2819" max="2823" width="0" style="78" hidden="1" customWidth="1"/>
    <col min="2824" max="2824" width="12.7109375" style="78" customWidth="1"/>
    <col min="2825" max="2825" width="2.7109375" style="78" customWidth="1"/>
    <col min="2826" max="2826" width="14.85546875" style="78" customWidth="1"/>
    <col min="2827" max="2827" width="14.7109375" style="78" customWidth="1"/>
    <col min="2828" max="2828" width="12.5703125" style="78" customWidth="1"/>
    <col min="2829" max="2829" width="14.5703125" style="78" customWidth="1"/>
    <col min="2830" max="2830" width="16.5703125" style="78" customWidth="1"/>
    <col min="2831" max="2831" width="0" style="78" hidden="1" customWidth="1"/>
    <col min="2832" max="2832" width="15.28515625" style="78" bestFit="1" customWidth="1"/>
    <col min="2833" max="3065" width="9.140625" style="78"/>
    <col min="3066" max="3068" width="0" style="78" hidden="1" customWidth="1"/>
    <col min="3069" max="3069" width="100.42578125" style="78" customWidth="1"/>
    <col min="3070" max="3073" width="0" style="78" hidden="1" customWidth="1"/>
    <col min="3074" max="3074" width="16.28515625" style="78" customWidth="1"/>
    <col min="3075" max="3079" width="0" style="78" hidden="1" customWidth="1"/>
    <col min="3080" max="3080" width="12.7109375" style="78" customWidth="1"/>
    <col min="3081" max="3081" width="2.7109375" style="78" customWidth="1"/>
    <col min="3082" max="3082" width="14.85546875" style="78" customWidth="1"/>
    <col min="3083" max="3083" width="14.7109375" style="78" customWidth="1"/>
    <col min="3084" max="3084" width="12.5703125" style="78" customWidth="1"/>
    <col min="3085" max="3085" width="14.5703125" style="78" customWidth="1"/>
    <col min="3086" max="3086" width="16.5703125" style="78" customWidth="1"/>
    <col min="3087" max="3087" width="0" style="78" hidden="1" customWidth="1"/>
    <col min="3088" max="3088" width="15.28515625" style="78" bestFit="1" customWidth="1"/>
    <col min="3089" max="3321" width="9.140625" style="78"/>
    <col min="3322" max="3324" width="0" style="78" hidden="1" customWidth="1"/>
    <col min="3325" max="3325" width="100.42578125" style="78" customWidth="1"/>
    <col min="3326" max="3329" width="0" style="78" hidden="1" customWidth="1"/>
    <col min="3330" max="3330" width="16.28515625" style="78" customWidth="1"/>
    <col min="3331" max="3335" width="0" style="78" hidden="1" customWidth="1"/>
    <col min="3336" max="3336" width="12.7109375" style="78" customWidth="1"/>
    <col min="3337" max="3337" width="2.7109375" style="78" customWidth="1"/>
    <col min="3338" max="3338" width="14.85546875" style="78" customWidth="1"/>
    <col min="3339" max="3339" width="14.7109375" style="78" customWidth="1"/>
    <col min="3340" max="3340" width="12.5703125" style="78" customWidth="1"/>
    <col min="3341" max="3341" width="14.5703125" style="78" customWidth="1"/>
    <col min="3342" max="3342" width="16.5703125" style="78" customWidth="1"/>
    <col min="3343" max="3343" width="0" style="78" hidden="1" customWidth="1"/>
    <col min="3344" max="3344" width="15.28515625" style="78" bestFit="1" customWidth="1"/>
    <col min="3345" max="3577" width="9.140625" style="78"/>
    <col min="3578" max="3580" width="0" style="78" hidden="1" customWidth="1"/>
    <col min="3581" max="3581" width="100.42578125" style="78" customWidth="1"/>
    <col min="3582" max="3585" width="0" style="78" hidden="1" customWidth="1"/>
    <col min="3586" max="3586" width="16.28515625" style="78" customWidth="1"/>
    <col min="3587" max="3591" width="0" style="78" hidden="1" customWidth="1"/>
    <col min="3592" max="3592" width="12.7109375" style="78" customWidth="1"/>
    <col min="3593" max="3593" width="2.7109375" style="78" customWidth="1"/>
    <col min="3594" max="3594" width="14.85546875" style="78" customWidth="1"/>
    <col min="3595" max="3595" width="14.7109375" style="78" customWidth="1"/>
    <col min="3596" max="3596" width="12.5703125" style="78" customWidth="1"/>
    <col min="3597" max="3597" width="14.5703125" style="78" customWidth="1"/>
    <col min="3598" max="3598" width="16.5703125" style="78" customWidth="1"/>
    <col min="3599" max="3599" width="0" style="78" hidden="1" customWidth="1"/>
    <col min="3600" max="3600" width="15.28515625" style="78" bestFit="1" customWidth="1"/>
    <col min="3601" max="3833" width="9.140625" style="78"/>
    <col min="3834" max="3836" width="0" style="78" hidden="1" customWidth="1"/>
    <col min="3837" max="3837" width="100.42578125" style="78" customWidth="1"/>
    <col min="3838" max="3841" width="0" style="78" hidden="1" customWidth="1"/>
    <col min="3842" max="3842" width="16.28515625" style="78" customWidth="1"/>
    <col min="3843" max="3847" width="0" style="78" hidden="1" customWidth="1"/>
    <col min="3848" max="3848" width="12.7109375" style="78" customWidth="1"/>
    <col min="3849" max="3849" width="2.7109375" style="78" customWidth="1"/>
    <col min="3850" max="3850" width="14.85546875" style="78" customWidth="1"/>
    <col min="3851" max="3851" width="14.7109375" style="78" customWidth="1"/>
    <col min="3852" max="3852" width="12.5703125" style="78" customWidth="1"/>
    <col min="3853" max="3853" width="14.5703125" style="78" customWidth="1"/>
    <col min="3854" max="3854" width="16.5703125" style="78" customWidth="1"/>
    <col min="3855" max="3855" width="0" style="78" hidden="1" customWidth="1"/>
    <col min="3856" max="3856" width="15.28515625" style="78" bestFit="1" customWidth="1"/>
    <col min="3857" max="4089" width="9.140625" style="78"/>
    <col min="4090" max="4092" width="0" style="78" hidden="1" customWidth="1"/>
    <col min="4093" max="4093" width="100.42578125" style="78" customWidth="1"/>
    <col min="4094" max="4097" width="0" style="78" hidden="1" customWidth="1"/>
    <col min="4098" max="4098" width="16.28515625" style="78" customWidth="1"/>
    <col min="4099" max="4103" width="0" style="78" hidden="1" customWidth="1"/>
    <col min="4104" max="4104" width="12.7109375" style="78" customWidth="1"/>
    <col min="4105" max="4105" width="2.7109375" style="78" customWidth="1"/>
    <col min="4106" max="4106" width="14.85546875" style="78" customWidth="1"/>
    <col min="4107" max="4107" width="14.7109375" style="78" customWidth="1"/>
    <col min="4108" max="4108" width="12.5703125" style="78" customWidth="1"/>
    <col min="4109" max="4109" width="14.5703125" style="78" customWidth="1"/>
    <col min="4110" max="4110" width="16.5703125" style="78" customWidth="1"/>
    <col min="4111" max="4111" width="0" style="78" hidden="1" customWidth="1"/>
    <col min="4112" max="4112" width="15.28515625" style="78" bestFit="1" customWidth="1"/>
    <col min="4113" max="4345" width="9.140625" style="78"/>
    <col min="4346" max="4348" width="0" style="78" hidden="1" customWidth="1"/>
    <col min="4349" max="4349" width="100.42578125" style="78" customWidth="1"/>
    <col min="4350" max="4353" width="0" style="78" hidden="1" customWidth="1"/>
    <col min="4354" max="4354" width="16.28515625" style="78" customWidth="1"/>
    <col min="4355" max="4359" width="0" style="78" hidden="1" customWidth="1"/>
    <col min="4360" max="4360" width="12.7109375" style="78" customWidth="1"/>
    <col min="4361" max="4361" width="2.7109375" style="78" customWidth="1"/>
    <col min="4362" max="4362" width="14.85546875" style="78" customWidth="1"/>
    <col min="4363" max="4363" width="14.7109375" style="78" customWidth="1"/>
    <col min="4364" max="4364" width="12.5703125" style="78" customWidth="1"/>
    <col min="4365" max="4365" width="14.5703125" style="78" customWidth="1"/>
    <col min="4366" max="4366" width="16.5703125" style="78" customWidth="1"/>
    <col min="4367" max="4367" width="0" style="78" hidden="1" customWidth="1"/>
    <col min="4368" max="4368" width="15.28515625" style="78" bestFit="1" customWidth="1"/>
    <col min="4369" max="4601" width="9.140625" style="78"/>
    <col min="4602" max="4604" width="0" style="78" hidden="1" customWidth="1"/>
    <col min="4605" max="4605" width="100.42578125" style="78" customWidth="1"/>
    <col min="4606" max="4609" width="0" style="78" hidden="1" customWidth="1"/>
    <col min="4610" max="4610" width="16.28515625" style="78" customWidth="1"/>
    <col min="4611" max="4615" width="0" style="78" hidden="1" customWidth="1"/>
    <col min="4616" max="4616" width="12.7109375" style="78" customWidth="1"/>
    <col min="4617" max="4617" width="2.7109375" style="78" customWidth="1"/>
    <col min="4618" max="4618" width="14.85546875" style="78" customWidth="1"/>
    <col min="4619" max="4619" width="14.7109375" style="78" customWidth="1"/>
    <col min="4620" max="4620" width="12.5703125" style="78" customWidth="1"/>
    <col min="4621" max="4621" width="14.5703125" style="78" customWidth="1"/>
    <col min="4622" max="4622" width="16.5703125" style="78" customWidth="1"/>
    <col min="4623" max="4623" width="0" style="78" hidden="1" customWidth="1"/>
    <col min="4624" max="4624" width="15.28515625" style="78" bestFit="1" customWidth="1"/>
    <col min="4625" max="4857" width="9.140625" style="78"/>
    <col min="4858" max="4860" width="0" style="78" hidden="1" customWidth="1"/>
    <col min="4861" max="4861" width="100.42578125" style="78" customWidth="1"/>
    <col min="4862" max="4865" width="0" style="78" hidden="1" customWidth="1"/>
    <col min="4866" max="4866" width="16.28515625" style="78" customWidth="1"/>
    <col min="4867" max="4871" width="0" style="78" hidden="1" customWidth="1"/>
    <col min="4872" max="4872" width="12.7109375" style="78" customWidth="1"/>
    <col min="4873" max="4873" width="2.7109375" style="78" customWidth="1"/>
    <col min="4874" max="4874" width="14.85546875" style="78" customWidth="1"/>
    <col min="4875" max="4875" width="14.7109375" style="78" customWidth="1"/>
    <col min="4876" max="4876" width="12.5703125" style="78" customWidth="1"/>
    <col min="4877" max="4877" width="14.5703125" style="78" customWidth="1"/>
    <col min="4878" max="4878" width="16.5703125" style="78" customWidth="1"/>
    <col min="4879" max="4879" width="0" style="78" hidden="1" customWidth="1"/>
    <col min="4880" max="4880" width="15.28515625" style="78" bestFit="1" customWidth="1"/>
    <col min="4881" max="5113" width="9.140625" style="78"/>
    <col min="5114" max="5116" width="0" style="78" hidden="1" customWidth="1"/>
    <col min="5117" max="5117" width="100.42578125" style="78" customWidth="1"/>
    <col min="5118" max="5121" width="0" style="78" hidden="1" customWidth="1"/>
    <col min="5122" max="5122" width="16.28515625" style="78" customWidth="1"/>
    <col min="5123" max="5127" width="0" style="78" hidden="1" customWidth="1"/>
    <col min="5128" max="5128" width="12.7109375" style="78" customWidth="1"/>
    <col min="5129" max="5129" width="2.7109375" style="78" customWidth="1"/>
    <col min="5130" max="5130" width="14.85546875" style="78" customWidth="1"/>
    <col min="5131" max="5131" width="14.7109375" style="78" customWidth="1"/>
    <col min="5132" max="5132" width="12.5703125" style="78" customWidth="1"/>
    <col min="5133" max="5133" width="14.5703125" style="78" customWidth="1"/>
    <col min="5134" max="5134" width="16.5703125" style="78" customWidth="1"/>
    <col min="5135" max="5135" width="0" style="78" hidden="1" customWidth="1"/>
    <col min="5136" max="5136" width="15.28515625" style="78" bestFit="1" customWidth="1"/>
    <col min="5137" max="5369" width="9.140625" style="78"/>
    <col min="5370" max="5372" width="0" style="78" hidden="1" customWidth="1"/>
    <col min="5373" max="5373" width="100.42578125" style="78" customWidth="1"/>
    <col min="5374" max="5377" width="0" style="78" hidden="1" customWidth="1"/>
    <col min="5378" max="5378" width="16.28515625" style="78" customWidth="1"/>
    <col min="5379" max="5383" width="0" style="78" hidden="1" customWidth="1"/>
    <col min="5384" max="5384" width="12.7109375" style="78" customWidth="1"/>
    <col min="5385" max="5385" width="2.7109375" style="78" customWidth="1"/>
    <col min="5386" max="5386" width="14.85546875" style="78" customWidth="1"/>
    <col min="5387" max="5387" width="14.7109375" style="78" customWidth="1"/>
    <col min="5388" max="5388" width="12.5703125" style="78" customWidth="1"/>
    <col min="5389" max="5389" width="14.5703125" style="78" customWidth="1"/>
    <col min="5390" max="5390" width="16.5703125" style="78" customWidth="1"/>
    <col min="5391" max="5391" width="0" style="78" hidden="1" customWidth="1"/>
    <col min="5392" max="5392" width="15.28515625" style="78" bestFit="1" customWidth="1"/>
    <col min="5393" max="5625" width="9.140625" style="78"/>
    <col min="5626" max="5628" width="0" style="78" hidden="1" customWidth="1"/>
    <col min="5629" max="5629" width="100.42578125" style="78" customWidth="1"/>
    <col min="5630" max="5633" width="0" style="78" hidden="1" customWidth="1"/>
    <col min="5634" max="5634" width="16.28515625" style="78" customWidth="1"/>
    <col min="5635" max="5639" width="0" style="78" hidden="1" customWidth="1"/>
    <col min="5640" max="5640" width="12.7109375" style="78" customWidth="1"/>
    <col min="5641" max="5641" width="2.7109375" style="78" customWidth="1"/>
    <col min="5642" max="5642" width="14.85546875" style="78" customWidth="1"/>
    <col min="5643" max="5643" width="14.7109375" style="78" customWidth="1"/>
    <col min="5644" max="5644" width="12.5703125" style="78" customWidth="1"/>
    <col min="5645" max="5645" width="14.5703125" style="78" customWidth="1"/>
    <col min="5646" max="5646" width="16.5703125" style="78" customWidth="1"/>
    <col min="5647" max="5647" width="0" style="78" hidden="1" customWidth="1"/>
    <col min="5648" max="5648" width="15.28515625" style="78" bestFit="1" customWidth="1"/>
    <col min="5649" max="5881" width="9.140625" style="78"/>
    <col min="5882" max="5884" width="0" style="78" hidden="1" customWidth="1"/>
    <col min="5885" max="5885" width="100.42578125" style="78" customWidth="1"/>
    <col min="5886" max="5889" width="0" style="78" hidden="1" customWidth="1"/>
    <col min="5890" max="5890" width="16.28515625" style="78" customWidth="1"/>
    <col min="5891" max="5895" width="0" style="78" hidden="1" customWidth="1"/>
    <col min="5896" max="5896" width="12.7109375" style="78" customWidth="1"/>
    <col min="5897" max="5897" width="2.7109375" style="78" customWidth="1"/>
    <col min="5898" max="5898" width="14.85546875" style="78" customWidth="1"/>
    <col min="5899" max="5899" width="14.7109375" style="78" customWidth="1"/>
    <col min="5900" max="5900" width="12.5703125" style="78" customWidth="1"/>
    <col min="5901" max="5901" width="14.5703125" style="78" customWidth="1"/>
    <col min="5902" max="5902" width="16.5703125" style="78" customWidth="1"/>
    <col min="5903" max="5903" width="0" style="78" hidden="1" customWidth="1"/>
    <col min="5904" max="5904" width="15.28515625" style="78" bestFit="1" customWidth="1"/>
    <col min="5905" max="6137" width="9.140625" style="78"/>
    <col min="6138" max="6140" width="0" style="78" hidden="1" customWidth="1"/>
    <col min="6141" max="6141" width="100.42578125" style="78" customWidth="1"/>
    <col min="6142" max="6145" width="0" style="78" hidden="1" customWidth="1"/>
    <col min="6146" max="6146" width="16.28515625" style="78" customWidth="1"/>
    <col min="6147" max="6151" width="0" style="78" hidden="1" customWidth="1"/>
    <col min="6152" max="6152" width="12.7109375" style="78" customWidth="1"/>
    <col min="6153" max="6153" width="2.7109375" style="78" customWidth="1"/>
    <col min="6154" max="6154" width="14.85546875" style="78" customWidth="1"/>
    <col min="6155" max="6155" width="14.7109375" style="78" customWidth="1"/>
    <col min="6156" max="6156" width="12.5703125" style="78" customWidth="1"/>
    <col min="6157" max="6157" width="14.5703125" style="78" customWidth="1"/>
    <col min="6158" max="6158" width="16.5703125" style="78" customWidth="1"/>
    <col min="6159" max="6159" width="0" style="78" hidden="1" customWidth="1"/>
    <col min="6160" max="6160" width="15.28515625" style="78" bestFit="1" customWidth="1"/>
    <col min="6161" max="6393" width="9.140625" style="78"/>
    <col min="6394" max="6396" width="0" style="78" hidden="1" customWidth="1"/>
    <col min="6397" max="6397" width="100.42578125" style="78" customWidth="1"/>
    <col min="6398" max="6401" width="0" style="78" hidden="1" customWidth="1"/>
    <col min="6402" max="6402" width="16.28515625" style="78" customWidth="1"/>
    <col min="6403" max="6407" width="0" style="78" hidden="1" customWidth="1"/>
    <col min="6408" max="6408" width="12.7109375" style="78" customWidth="1"/>
    <col min="6409" max="6409" width="2.7109375" style="78" customWidth="1"/>
    <col min="6410" max="6410" width="14.85546875" style="78" customWidth="1"/>
    <col min="6411" max="6411" width="14.7109375" style="78" customWidth="1"/>
    <col min="6412" max="6412" width="12.5703125" style="78" customWidth="1"/>
    <col min="6413" max="6413" width="14.5703125" style="78" customWidth="1"/>
    <col min="6414" max="6414" width="16.5703125" style="78" customWidth="1"/>
    <col min="6415" max="6415" width="0" style="78" hidden="1" customWidth="1"/>
    <col min="6416" max="6416" width="15.28515625" style="78" bestFit="1" customWidth="1"/>
    <col min="6417" max="6649" width="9.140625" style="78"/>
    <col min="6650" max="6652" width="0" style="78" hidden="1" customWidth="1"/>
    <col min="6653" max="6653" width="100.42578125" style="78" customWidth="1"/>
    <col min="6654" max="6657" width="0" style="78" hidden="1" customWidth="1"/>
    <col min="6658" max="6658" width="16.28515625" style="78" customWidth="1"/>
    <col min="6659" max="6663" width="0" style="78" hidden="1" customWidth="1"/>
    <col min="6664" max="6664" width="12.7109375" style="78" customWidth="1"/>
    <col min="6665" max="6665" width="2.7109375" style="78" customWidth="1"/>
    <col min="6666" max="6666" width="14.85546875" style="78" customWidth="1"/>
    <col min="6667" max="6667" width="14.7109375" style="78" customWidth="1"/>
    <col min="6668" max="6668" width="12.5703125" style="78" customWidth="1"/>
    <col min="6669" max="6669" width="14.5703125" style="78" customWidth="1"/>
    <col min="6670" max="6670" width="16.5703125" style="78" customWidth="1"/>
    <col min="6671" max="6671" width="0" style="78" hidden="1" customWidth="1"/>
    <col min="6672" max="6672" width="15.28515625" style="78" bestFit="1" customWidth="1"/>
    <col min="6673" max="6905" width="9.140625" style="78"/>
    <col min="6906" max="6908" width="0" style="78" hidden="1" customWidth="1"/>
    <col min="6909" max="6909" width="100.42578125" style="78" customWidth="1"/>
    <col min="6910" max="6913" width="0" style="78" hidden="1" customWidth="1"/>
    <col min="6914" max="6914" width="16.28515625" style="78" customWidth="1"/>
    <col min="6915" max="6919" width="0" style="78" hidden="1" customWidth="1"/>
    <col min="6920" max="6920" width="12.7109375" style="78" customWidth="1"/>
    <col min="6921" max="6921" width="2.7109375" style="78" customWidth="1"/>
    <col min="6922" max="6922" width="14.85546875" style="78" customWidth="1"/>
    <col min="6923" max="6923" width="14.7109375" style="78" customWidth="1"/>
    <col min="6924" max="6924" width="12.5703125" style="78" customWidth="1"/>
    <col min="6925" max="6925" width="14.5703125" style="78" customWidth="1"/>
    <col min="6926" max="6926" width="16.5703125" style="78" customWidth="1"/>
    <col min="6927" max="6927" width="0" style="78" hidden="1" customWidth="1"/>
    <col min="6928" max="6928" width="15.28515625" style="78" bestFit="1" customWidth="1"/>
    <col min="6929" max="7161" width="9.140625" style="78"/>
    <col min="7162" max="7164" width="0" style="78" hidden="1" customWidth="1"/>
    <col min="7165" max="7165" width="100.42578125" style="78" customWidth="1"/>
    <col min="7166" max="7169" width="0" style="78" hidden="1" customWidth="1"/>
    <col min="7170" max="7170" width="16.28515625" style="78" customWidth="1"/>
    <col min="7171" max="7175" width="0" style="78" hidden="1" customWidth="1"/>
    <col min="7176" max="7176" width="12.7109375" style="78" customWidth="1"/>
    <col min="7177" max="7177" width="2.7109375" style="78" customWidth="1"/>
    <col min="7178" max="7178" width="14.85546875" style="78" customWidth="1"/>
    <col min="7179" max="7179" width="14.7109375" style="78" customWidth="1"/>
    <col min="7180" max="7180" width="12.5703125" style="78" customWidth="1"/>
    <col min="7181" max="7181" width="14.5703125" style="78" customWidth="1"/>
    <col min="7182" max="7182" width="16.5703125" style="78" customWidth="1"/>
    <col min="7183" max="7183" width="0" style="78" hidden="1" customWidth="1"/>
    <col min="7184" max="7184" width="15.28515625" style="78" bestFit="1" customWidth="1"/>
    <col min="7185" max="7417" width="9.140625" style="78"/>
    <col min="7418" max="7420" width="0" style="78" hidden="1" customWidth="1"/>
    <col min="7421" max="7421" width="100.42578125" style="78" customWidth="1"/>
    <col min="7422" max="7425" width="0" style="78" hidden="1" customWidth="1"/>
    <col min="7426" max="7426" width="16.28515625" style="78" customWidth="1"/>
    <col min="7427" max="7431" width="0" style="78" hidden="1" customWidth="1"/>
    <col min="7432" max="7432" width="12.7109375" style="78" customWidth="1"/>
    <col min="7433" max="7433" width="2.7109375" style="78" customWidth="1"/>
    <col min="7434" max="7434" width="14.85546875" style="78" customWidth="1"/>
    <col min="7435" max="7435" width="14.7109375" style="78" customWidth="1"/>
    <col min="7436" max="7436" width="12.5703125" style="78" customWidth="1"/>
    <col min="7437" max="7437" width="14.5703125" style="78" customWidth="1"/>
    <col min="7438" max="7438" width="16.5703125" style="78" customWidth="1"/>
    <col min="7439" max="7439" width="0" style="78" hidden="1" customWidth="1"/>
    <col min="7440" max="7440" width="15.28515625" style="78" bestFit="1" customWidth="1"/>
    <col min="7441" max="7673" width="9.140625" style="78"/>
    <col min="7674" max="7676" width="0" style="78" hidden="1" customWidth="1"/>
    <col min="7677" max="7677" width="100.42578125" style="78" customWidth="1"/>
    <col min="7678" max="7681" width="0" style="78" hidden="1" customWidth="1"/>
    <col min="7682" max="7682" width="16.28515625" style="78" customWidth="1"/>
    <col min="7683" max="7687" width="0" style="78" hidden="1" customWidth="1"/>
    <col min="7688" max="7688" width="12.7109375" style="78" customWidth="1"/>
    <col min="7689" max="7689" width="2.7109375" style="78" customWidth="1"/>
    <col min="7690" max="7690" width="14.85546875" style="78" customWidth="1"/>
    <col min="7691" max="7691" width="14.7109375" style="78" customWidth="1"/>
    <col min="7692" max="7692" width="12.5703125" style="78" customWidth="1"/>
    <col min="7693" max="7693" width="14.5703125" style="78" customWidth="1"/>
    <col min="7694" max="7694" width="16.5703125" style="78" customWidth="1"/>
    <col min="7695" max="7695" width="0" style="78" hidden="1" customWidth="1"/>
    <col min="7696" max="7696" width="15.28515625" style="78" bestFit="1" customWidth="1"/>
    <col min="7697" max="7929" width="9.140625" style="78"/>
    <col min="7930" max="7932" width="0" style="78" hidden="1" customWidth="1"/>
    <col min="7933" max="7933" width="100.42578125" style="78" customWidth="1"/>
    <col min="7934" max="7937" width="0" style="78" hidden="1" customWidth="1"/>
    <col min="7938" max="7938" width="16.28515625" style="78" customWidth="1"/>
    <col min="7939" max="7943" width="0" style="78" hidden="1" customWidth="1"/>
    <col min="7944" max="7944" width="12.7109375" style="78" customWidth="1"/>
    <col min="7945" max="7945" width="2.7109375" style="78" customWidth="1"/>
    <col min="7946" max="7946" width="14.85546875" style="78" customWidth="1"/>
    <col min="7947" max="7947" width="14.7109375" style="78" customWidth="1"/>
    <col min="7948" max="7948" width="12.5703125" style="78" customWidth="1"/>
    <col min="7949" max="7949" width="14.5703125" style="78" customWidth="1"/>
    <col min="7950" max="7950" width="16.5703125" style="78" customWidth="1"/>
    <col min="7951" max="7951" width="0" style="78" hidden="1" customWidth="1"/>
    <col min="7952" max="7952" width="15.28515625" style="78" bestFit="1" customWidth="1"/>
    <col min="7953" max="8185" width="9.140625" style="78"/>
    <col min="8186" max="8188" width="0" style="78" hidden="1" customWidth="1"/>
    <col min="8189" max="8189" width="100.42578125" style="78" customWidth="1"/>
    <col min="8190" max="8193" width="0" style="78" hidden="1" customWidth="1"/>
    <col min="8194" max="8194" width="16.28515625" style="78" customWidth="1"/>
    <col min="8195" max="8199" width="0" style="78" hidden="1" customWidth="1"/>
    <col min="8200" max="8200" width="12.7109375" style="78" customWidth="1"/>
    <col min="8201" max="8201" width="2.7109375" style="78" customWidth="1"/>
    <col min="8202" max="8202" width="14.85546875" style="78" customWidth="1"/>
    <col min="8203" max="8203" width="14.7109375" style="78" customWidth="1"/>
    <col min="8204" max="8204" width="12.5703125" style="78" customWidth="1"/>
    <col min="8205" max="8205" width="14.5703125" style="78" customWidth="1"/>
    <col min="8206" max="8206" width="16.5703125" style="78" customWidth="1"/>
    <col min="8207" max="8207" width="0" style="78" hidden="1" customWidth="1"/>
    <col min="8208" max="8208" width="15.28515625" style="78" bestFit="1" customWidth="1"/>
    <col min="8209" max="8441" width="9.140625" style="78"/>
    <col min="8442" max="8444" width="0" style="78" hidden="1" customWidth="1"/>
    <col min="8445" max="8445" width="100.42578125" style="78" customWidth="1"/>
    <col min="8446" max="8449" width="0" style="78" hidden="1" customWidth="1"/>
    <col min="8450" max="8450" width="16.28515625" style="78" customWidth="1"/>
    <col min="8451" max="8455" width="0" style="78" hidden="1" customWidth="1"/>
    <col min="8456" max="8456" width="12.7109375" style="78" customWidth="1"/>
    <col min="8457" max="8457" width="2.7109375" style="78" customWidth="1"/>
    <col min="8458" max="8458" width="14.85546875" style="78" customWidth="1"/>
    <col min="8459" max="8459" width="14.7109375" style="78" customWidth="1"/>
    <col min="8460" max="8460" width="12.5703125" style="78" customWidth="1"/>
    <col min="8461" max="8461" width="14.5703125" style="78" customWidth="1"/>
    <col min="8462" max="8462" width="16.5703125" style="78" customWidth="1"/>
    <col min="8463" max="8463" width="0" style="78" hidden="1" customWidth="1"/>
    <col min="8464" max="8464" width="15.28515625" style="78" bestFit="1" customWidth="1"/>
    <col min="8465" max="8697" width="9.140625" style="78"/>
    <col min="8698" max="8700" width="0" style="78" hidden="1" customWidth="1"/>
    <col min="8701" max="8701" width="100.42578125" style="78" customWidth="1"/>
    <col min="8702" max="8705" width="0" style="78" hidden="1" customWidth="1"/>
    <col min="8706" max="8706" width="16.28515625" style="78" customWidth="1"/>
    <col min="8707" max="8711" width="0" style="78" hidden="1" customWidth="1"/>
    <col min="8712" max="8712" width="12.7109375" style="78" customWidth="1"/>
    <col min="8713" max="8713" width="2.7109375" style="78" customWidth="1"/>
    <col min="8714" max="8714" width="14.85546875" style="78" customWidth="1"/>
    <col min="8715" max="8715" width="14.7109375" style="78" customWidth="1"/>
    <col min="8716" max="8716" width="12.5703125" style="78" customWidth="1"/>
    <col min="8717" max="8717" width="14.5703125" style="78" customWidth="1"/>
    <col min="8718" max="8718" width="16.5703125" style="78" customWidth="1"/>
    <col min="8719" max="8719" width="0" style="78" hidden="1" customWidth="1"/>
    <col min="8720" max="8720" width="15.28515625" style="78" bestFit="1" customWidth="1"/>
    <col min="8721" max="8953" width="9.140625" style="78"/>
    <col min="8954" max="8956" width="0" style="78" hidden="1" customWidth="1"/>
    <col min="8957" max="8957" width="100.42578125" style="78" customWidth="1"/>
    <col min="8958" max="8961" width="0" style="78" hidden="1" customWidth="1"/>
    <col min="8962" max="8962" width="16.28515625" style="78" customWidth="1"/>
    <col min="8963" max="8967" width="0" style="78" hidden="1" customWidth="1"/>
    <col min="8968" max="8968" width="12.7109375" style="78" customWidth="1"/>
    <col min="8969" max="8969" width="2.7109375" style="78" customWidth="1"/>
    <col min="8970" max="8970" width="14.85546875" style="78" customWidth="1"/>
    <col min="8971" max="8971" width="14.7109375" style="78" customWidth="1"/>
    <col min="8972" max="8972" width="12.5703125" style="78" customWidth="1"/>
    <col min="8973" max="8973" width="14.5703125" style="78" customWidth="1"/>
    <col min="8974" max="8974" width="16.5703125" style="78" customWidth="1"/>
    <col min="8975" max="8975" width="0" style="78" hidden="1" customWidth="1"/>
    <col min="8976" max="8976" width="15.28515625" style="78" bestFit="1" customWidth="1"/>
    <col min="8977" max="9209" width="9.140625" style="78"/>
    <col min="9210" max="9212" width="0" style="78" hidden="1" customWidth="1"/>
    <col min="9213" max="9213" width="100.42578125" style="78" customWidth="1"/>
    <col min="9214" max="9217" width="0" style="78" hidden="1" customWidth="1"/>
    <col min="9218" max="9218" width="16.28515625" style="78" customWidth="1"/>
    <col min="9219" max="9223" width="0" style="78" hidden="1" customWidth="1"/>
    <col min="9224" max="9224" width="12.7109375" style="78" customWidth="1"/>
    <col min="9225" max="9225" width="2.7109375" style="78" customWidth="1"/>
    <col min="9226" max="9226" width="14.85546875" style="78" customWidth="1"/>
    <col min="9227" max="9227" width="14.7109375" style="78" customWidth="1"/>
    <col min="9228" max="9228" width="12.5703125" style="78" customWidth="1"/>
    <col min="9229" max="9229" width="14.5703125" style="78" customWidth="1"/>
    <col min="9230" max="9230" width="16.5703125" style="78" customWidth="1"/>
    <col min="9231" max="9231" width="0" style="78" hidden="1" customWidth="1"/>
    <col min="9232" max="9232" width="15.28515625" style="78" bestFit="1" customWidth="1"/>
    <col min="9233" max="9465" width="9.140625" style="78"/>
    <col min="9466" max="9468" width="0" style="78" hidden="1" customWidth="1"/>
    <col min="9469" max="9469" width="100.42578125" style="78" customWidth="1"/>
    <col min="9470" max="9473" width="0" style="78" hidden="1" customWidth="1"/>
    <col min="9474" max="9474" width="16.28515625" style="78" customWidth="1"/>
    <col min="9475" max="9479" width="0" style="78" hidden="1" customWidth="1"/>
    <col min="9480" max="9480" width="12.7109375" style="78" customWidth="1"/>
    <col min="9481" max="9481" width="2.7109375" style="78" customWidth="1"/>
    <col min="9482" max="9482" width="14.85546875" style="78" customWidth="1"/>
    <col min="9483" max="9483" width="14.7109375" style="78" customWidth="1"/>
    <col min="9484" max="9484" width="12.5703125" style="78" customWidth="1"/>
    <col min="9485" max="9485" width="14.5703125" style="78" customWidth="1"/>
    <col min="9486" max="9486" width="16.5703125" style="78" customWidth="1"/>
    <col min="9487" max="9487" width="0" style="78" hidden="1" customWidth="1"/>
    <col min="9488" max="9488" width="15.28515625" style="78" bestFit="1" customWidth="1"/>
    <col min="9489" max="9721" width="9.140625" style="78"/>
    <col min="9722" max="9724" width="0" style="78" hidden="1" customWidth="1"/>
    <col min="9725" max="9725" width="100.42578125" style="78" customWidth="1"/>
    <col min="9726" max="9729" width="0" style="78" hidden="1" customWidth="1"/>
    <col min="9730" max="9730" width="16.28515625" style="78" customWidth="1"/>
    <col min="9731" max="9735" width="0" style="78" hidden="1" customWidth="1"/>
    <col min="9736" max="9736" width="12.7109375" style="78" customWidth="1"/>
    <col min="9737" max="9737" width="2.7109375" style="78" customWidth="1"/>
    <col min="9738" max="9738" width="14.85546875" style="78" customWidth="1"/>
    <col min="9739" max="9739" width="14.7109375" style="78" customWidth="1"/>
    <col min="9740" max="9740" width="12.5703125" style="78" customWidth="1"/>
    <col min="9741" max="9741" width="14.5703125" style="78" customWidth="1"/>
    <col min="9742" max="9742" width="16.5703125" style="78" customWidth="1"/>
    <col min="9743" max="9743" width="0" style="78" hidden="1" customWidth="1"/>
    <col min="9744" max="9744" width="15.28515625" style="78" bestFit="1" customWidth="1"/>
    <col min="9745" max="9977" width="9.140625" style="78"/>
    <col min="9978" max="9980" width="0" style="78" hidden="1" customWidth="1"/>
    <col min="9981" max="9981" width="100.42578125" style="78" customWidth="1"/>
    <col min="9982" max="9985" width="0" style="78" hidden="1" customWidth="1"/>
    <col min="9986" max="9986" width="16.28515625" style="78" customWidth="1"/>
    <col min="9987" max="9991" width="0" style="78" hidden="1" customWidth="1"/>
    <col min="9992" max="9992" width="12.7109375" style="78" customWidth="1"/>
    <col min="9993" max="9993" width="2.7109375" style="78" customWidth="1"/>
    <col min="9994" max="9994" width="14.85546875" style="78" customWidth="1"/>
    <col min="9995" max="9995" width="14.7109375" style="78" customWidth="1"/>
    <col min="9996" max="9996" width="12.5703125" style="78" customWidth="1"/>
    <col min="9997" max="9997" width="14.5703125" style="78" customWidth="1"/>
    <col min="9998" max="9998" width="16.5703125" style="78" customWidth="1"/>
    <col min="9999" max="9999" width="0" style="78" hidden="1" customWidth="1"/>
    <col min="10000" max="10000" width="15.28515625" style="78" bestFit="1" customWidth="1"/>
    <col min="10001" max="10233" width="9.140625" style="78"/>
    <col min="10234" max="10236" width="0" style="78" hidden="1" customWidth="1"/>
    <col min="10237" max="10237" width="100.42578125" style="78" customWidth="1"/>
    <col min="10238" max="10241" width="0" style="78" hidden="1" customWidth="1"/>
    <col min="10242" max="10242" width="16.28515625" style="78" customWidth="1"/>
    <col min="10243" max="10247" width="0" style="78" hidden="1" customWidth="1"/>
    <col min="10248" max="10248" width="12.7109375" style="78" customWidth="1"/>
    <col min="10249" max="10249" width="2.7109375" style="78" customWidth="1"/>
    <col min="10250" max="10250" width="14.85546875" style="78" customWidth="1"/>
    <col min="10251" max="10251" width="14.7109375" style="78" customWidth="1"/>
    <col min="10252" max="10252" width="12.5703125" style="78" customWidth="1"/>
    <col min="10253" max="10253" width="14.5703125" style="78" customWidth="1"/>
    <col min="10254" max="10254" width="16.5703125" style="78" customWidth="1"/>
    <col min="10255" max="10255" width="0" style="78" hidden="1" customWidth="1"/>
    <col min="10256" max="10256" width="15.28515625" style="78" bestFit="1" customWidth="1"/>
    <col min="10257" max="10489" width="9.140625" style="78"/>
    <col min="10490" max="10492" width="0" style="78" hidden="1" customWidth="1"/>
    <col min="10493" max="10493" width="100.42578125" style="78" customWidth="1"/>
    <col min="10494" max="10497" width="0" style="78" hidden="1" customWidth="1"/>
    <col min="10498" max="10498" width="16.28515625" style="78" customWidth="1"/>
    <col min="10499" max="10503" width="0" style="78" hidden="1" customWidth="1"/>
    <col min="10504" max="10504" width="12.7109375" style="78" customWidth="1"/>
    <col min="10505" max="10505" width="2.7109375" style="78" customWidth="1"/>
    <col min="10506" max="10506" width="14.85546875" style="78" customWidth="1"/>
    <col min="10507" max="10507" width="14.7109375" style="78" customWidth="1"/>
    <col min="10508" max="10508" width="12.5703125" style="78" customWidth="1"/>
    <col min="10509" max="10509" width="14.5703125" style="78" customWidth="1"/>
    <col min="10510" max="10510" width="16.5703125" style="78" customWidth="1"/>
    <col min="10511" max="10511" width="0" style="78" hidden="1" customWidth="1"/>
    <col min="10512" max="10512" width="15.28515625" style="78" bestFit="1" customWidth="1"/>
    <col min="10513" max="10745" width="9.140625" style="78"/>
    <col min="10746" max="10748" width="0" style="78" hidden="1" customWidth="1"/>
    <col min="10749" max="10749" width="100.42578125" style="78" customWidth="1"/>
    <col min="10750" max="10753" width="0" style="78" hidden="1" customWidth="1"/>
    <col min="10754" max="10754" width="16.28515625" style="78" customWidth="1"/>
    <col min="10755" max="10759" width="0" style="78" hidden="1" customWidth="1"/>
    <col min="10760" max="10760" width="12.7109375" style="78" customWidth="1"/>
    <col min="10761" max="10761" width="2.7109375" style="78" customWidth="1"/>
    <col min="10762" max="10762" width="14.85546875" style="78" customWidth="1"/>
    <col min="10763" max="10763" width="14.7109375" style="78" customWidth="1"/>
    <col min="10764" max="10764" width="12.5703125" style="78" customWidth="1"/>
    <col min="10765" max="10765" width="14.5703125" style="78" customWidth="1"/>
    <col min="10766" max="10766" width="16.5703125" style="78" customWidth="1"/>
    <col min="10767" max="10767" width="0" style="78" hidden="1" customWidth="1"/>
    <col min="10768" max="10768" width="15.28515625" style="78" bestFit="1" customWidth="1"/>
    <col min="10769" max="11001" width="9.140625" style="78"/>
    <col min="11002" max="11004" width="0" style="78" hidden="1" customWidth="1"/>
    <col min="11005" max="11005" width="100.42578125" style="78" customWidth="1"/>
    <col min="11006" max="11009" width="0" style="78" hidden="1" customWidth="1"/>
    <col min="11010" max="11010" width="16.28515625" style="78" customWidth="1"/>
    <col min="11011" max="11015" width="0" style="78" hidden="1" customWidth="1"/>
    <col min="11016" max="11016" width="12.7109375" style="78" customWidth="1"/>
    <col min="11017" max="11017" width="2.7109375" style="78" customWidth="1"/>
    <col min="11018" max="11018" width="14.85546875" style="78" customWidth="1"/>
    <col min="11019" max="11019" width="14.7109375" style="78" customWidth="1"/>
    <col min="11020" max="11020" width="12.5703125" style="78" customWidth="1"/>
    <col min="11021" max="11021" width="14.5703125" style="78" customWidth="1"/>
    <col min="11022" max="11022" width="16.5703125" style="78" customWidth="1"/>
    <col min="11023" max="11023" width="0" style="78" hidden="1" customWidth="1"/>
    <col min="11024" max="11024" width="15.28515625" style="78" bestFit="1" customWidth="1"/>
    <col min="11025" max="11257" width="9.140625" style="78"/>
    <col min="11258" max="11260" width="0" style="78" hidden="1" customWidth="1"/>
    <col min="11261" max="11261" width="100.42578125" style="78" customWidth="1"/>
    <col min="11262" max="11265" width="0" style="78" hidden="1" customWidth="1"/>
    <col min="11266" max="11266" width="16.28515625" style="78" customWidth="1"/>
    <col min="11267" max="11271" width="0" style="78" hidden="1" customWidth="1"/>
    <col min="11272" max="11272" width="12.7109375" style="78" customWidth="1"/>
    <col min="11273" max="11273" width="2.7109375" style="78" customWidth="1"/>
    <col min="11274" max="11274" width="14.85546875" style="78" customWidth="1"/>
    <col min="11275" max="11275" width="14.7109375" style="78" customWidth="1"/>
    <col min="11276" max="11276" width="12.5703125" style="78" customWidth="1"/>
    <col min="11277" max="11277" width="14.5703125" style="78" customWidth="1"/>
    <col min="11278" max="11278" width="16.5703125" style="78" customWidth="1"/>
    <col min="11279" max="11279" width="0" style="78" hidden="1" customWidth="1"/>
    <col min="11280" max="11280" width="15.28515625" style="78" bestFit="1" customWidth="1"/>
    <col min="11281" max="11513" width="9.140625" style="78"/>
    <col min="11514" max="11516" width="0" style="78" hidden="1" customWidth="1"/>
    <col min="11517" max="11517" width="100.42578125" style="78" customWidth="1"/>
    <col min="11518" max="11521" width="0" style="78" hidden="1" customWidth="1"/>
    <col min="11522" max="11522" width="16.28515625" style="78" customWidth="1"/>
    <col min="11523" max="11527" width="0" style="78" hidden="1" customWidth="1"/>
    <col min="11528" max="11528" width="12.7109375" style="78" customWidth="1"/>
    <col min="11529" max="11529" width="2.7109375" style="78" customWidth="1"/>
    <col min="11530" max="11530" width="14.85546875" style="78" customWidth="1"/>
    <col min="11531" max="11531" width="14.7109375" style="78" customWidth="1"/>
    <col min="11532" max="11532" width="12.5703125" style="78" customWidth="1"/>
    <col min="11533" max="11533" width="14.5703125" style="78" customWidth="1"/>
    <col min="11534" max="11534" width="16.5703125" style="78" customWidth="1"/>
    <col min="11535" max="11535" width="0" style="78" hidden="1" customWidth="1"/>
    <col min="11536" max="11536" width="15.28515625" style="78" bestFit="1" customWidth="1"/>
    <col min="11537" max="11769" width="9.140625" style="78"/>
    <col min="11770" max="11772" width="0" style="78" hidden="1" customWidth="1"/>
    <col min="11773" max="11773" width="100.42578125" style="78" customWidth="1"/>
    <col min="11774" max="11777" width="0" style="78" hidden="1" customWidth="1"/>
    <col min="11778" max="11778" width="16.28515625" style="78" customWidth="1"/>
    <col min="11779" max="11783" width="0" style="78" hidden="1" customWidth="1"/>
    <col min="11784" max="11784" width="12.7109375" style="78" customWidth="1"/>
    <col min="11785" max="11785" width="2.7109375" style="78" customWidth="1"/>
    <col min="11786" max="11786" width="14.85546875" style="78" customWidth="1"/>
    <col min="11787" max="11787" width="14.7109375" style="78" customWidth="1"/>
    <col min="11788" max="11788" width="12.5703125" style="78" customWidth="1"/>
    <col min="11789" max="11789" width="14.5703125" style="78" customWidth="1"/>
    <col min="11790" max="11790" width="16.5703125" style="78" customWidth="1"/>
    <col min="11791" max="11791" width="0" style="78" hidden="1" customWidth="1"/>
    <col min="11792" max="11792" width="15.28515625" style="78" bestFit="1" customWidth="1"/>
    <col min="11793" max="12025" width="9.140625" style="78"/>
    <col min="12026" max="12028" width="0" style="78" hidden="1" customWidth="1"/>
    <col min="12029" max="12029" width="100.42578125" style="78" customWidth="1"/>
    <col min="12030" max="12033" width="0" style="78" hidden="1" customWidth="1"/>
    <col min="12034" max="12034" width="16.28515625" style="78" customWidth="1"/>
    <col min="12035" max="12039" width="0" style="78" hidden="1" customWidth="1"/>
    <col min="12040" max="12040" width="12.7109375" style="78" customWidth="1"/>
    <col min="12041" max="12041" width="2.7109375" style="78" customWidth="1"/>
    <col min="12042" max="12042" width="14.85546875" style="78" customWidth="1"/>
    <col min="12043" max="12043" width="14.7109375" style="78" customWidth="1"/>
    <col min="12044" max="12044" width="12.5703125" style="78" customWidth="1"/>
    <col min="12045" max="12045" width="14.5703125" style="78" customWidth="1"/>
    <col min="12046" max="12046" width="16.5703125" style="78" customWidth="1"/>
    <col min="12047" max="12047" width="0" style="78" hidden="1" customWidth="1"/>
    <col min="12048" max="12048" width="15.28515625" style="78" bestFit="1" customWidth="1"/>
    <col min="12049" max="12281" width="9.140625" style="78"/>
    <col min="12282" max="12284" width="0" style="78" hidden="1" customWidth="1"/>
    <col min="12285" max="12285" width="100.42578125" style="78" customWidth="1"/>
    <col min="12286" max="12289" width="0" style="78" hidden="1" customWidth="1"/>
    <col min="12290" max="12290" width="16.28515625" style="78" customWidth="1"/>
    <col min="12291" max="12295" width="0" style="78" hidden="1" customWidth="1"/>
    <col min="12296" max="12296" width="12.7109375" style="78" customWidth="1"/>
    <col min="12297" max="12297" width="2.7109375" style="78" customWidth="1"/>
    <col min="12298" max="12298" width="14.85546875" style="78" customWidth="1"/>
    <col min="12299" max="12299" width="14.7109375" style="78" customWidth="1"/>
    <col min="12300" max="12300" width="12.5703125" style="78" customWidth="1"/>
    <col min="12301" max="12301" width="14.5703125" style="78" customWidth="1"/>
    <col min="12302" max="12302" width="16.5703125" style="78" customWidth="1"/>
    <col min="12303" max="12303" width="0" style="78" hidden="1" customWidth="1"/>
    <col min="12304" max="12304" width="15.28515625" style="78" bestFit="1" customWidth="1"/>
    <col min="12305" max="12537" width="9.140625" style="78"/>
    <col min="12538" max="12540" width="0" style="78" hidden="1" customWidth="1"/>
    <col min="12541" max="12541" width="100.42578125" style="78" customWidth="1"/>
    <col min="12542" max="12545" width="0" style="78" hidden="1" customWidth="1"/>
    <col min="12546" max="12546" width="16.28515625" style="78" customWidth="1"/>
    <col min="12547" max="12551" width="0" style="78" hidden="1" customWidth="1"/>
    <col min="12552" max="12552" width="12.7109375" style="78" customWidth="1"/>
    <col min="12553" max="12553" width="2.7109375" style="78" customWidth="1"/>
    <col min="12554" max="12554" width="14.85546875" style="78" customWidth="1"/>
    <col min="12555" max="12555" width="14.7109375" style="78" customWidth="1"/>
    <col min="12556" max="12556" width="12.5703125" style="78" customWidth="1"/>
    <col min="12557" max="12557" width="14.5703125" style="78" customWidth="1"/>
    <col min="12558" max="12558" width="16.5703125" style="78" customWidth="1"/>
    <col min="12559" max="12559" width="0" style="78" hidden="1" customWidth="1"/>
    <col min="12560" max="12560" width="15.28515625" style="78" bestFit="1" customWidth="1"/>
    <col min="12561" max="12793" width="9.140625" style="78"/>
    <col min="12794" max="12796" width="0" style="78" hidden="1" customWidth="1"/>
    <col min="12797" max="12797" width="100.42578125" style="78" customWidth="1"/>
    <col min="12798" max="12801" width="0" style="78" hidden="1" customWidth="1"/>
    <col min="12802" max="12802" width="16.28515625" style="78" customWidth="1"/>
    <col min="12803" max="12807" width="0" style="78" hidden="1" customWidth="1"/>
    <col min="12808" max="12808" width="12.7109375" style="78" customWidth="1"/>
    <col min="12809" max="12809" width="2.7109375" style="78" customWidth="1"/>
    <col min="12810" max="12810" width="14.85546875" style="78" customWidth="1"/>
    <col min="12811" max="12811" width="14.7109375" style="78" customWidth="1"/>
    <col min="12812" max="12812" width="12.5703125" style="78" customWidth="1"/>
    <col min="12813" max="12813" width="14.5703125" style="78" customWidth="1"/>
    <col min="12814" max="12814" width="16.5703125" style="78" customWidth="1"/>
    <col min="12815" max="12815" width="0" style="78" hidden="1" customWidth="1"/>
    <col min="12816" max="12816" width="15.28515625" style="78" bestFit="1" customWidth="1"/>
    <col min="12817" max="13049" width="9.140625" style="78"/>
    <col min="13050" max="13052" width="0" style="78" hidden="1" customWidth="1"/>
    <col min="13053" max="13053" width="100.42578125" style="78" customWidth="1"/>
    <col min="13054" max="13057" width="0" style="78" hidden="1" customWidth="1"/>
    <col min="13058" max="13058" width="16.28515625" style="78" customWidth="1"/>
    <col min="13059" max="13063" width="0" style="78" hidden="1" customWidth="1"/>
    <col min="13064" max="13064" width="12.7109375" style="78" customWidth="1"/>
    <col min="13065" max="13065" width="2.7109375" style="78" customWidth="1"/>
    <col min="13066" max="13066" width="14.85546875" style="78" customWidth="1"/>
    <col min="13067" max="13067" width="14.7109375" style="78" customWidth="1"/>
    <col min="13068" max="13068" width="12.5703125" style="78" customWidth="1"/>
    <col min="13069" max="13069" width="14.5703125" style="78" customWidth="1"/>
    <col min="13070" max="13070" width="16.5703125" style="78" customWidth="1"/>
    <col min="13071" max="13071" width="0" style="78" hidden="1" customWidth="1"/>
    <col min="13072" max="13072" width="15.28515625" style="78" bestFit="1" customWidth="1"/>
    <col min="13073" max="13305" width="9.140625" style="78"/>
    <col min="13306" max="13308" width="0" style="78" hidden="1" customWidth="1"/>
    <col min="13309" max="13309" width="100.42578125" style="78" customWidth="1"/>
    <col min="13310" max="13313" width="0" style="78" hidden="1" customWidth="1"/>
    <col min="13314" max="13314" width="16.28515625" style="78" customWidth="1"/>
    <col min="13315" max="13319" width="0" style="78" hidden="1" customWidth="1"/>
    <col min="13320" max="13320" width="12.7109375" style="78" customWidth="1"/>
    <col min="13321" max="13321" width="2.7109375" style="78" customWidth="1"/>
    <col min="13322" max="13322" width="14.85546875" style="78" customWidth="1"/>
    <col min="13323" max="13323" width="14.7109375" style="78" customWidth="1"/>
    <col min="13324" max="13324" width="12.5703125" style="78" customWidth="1"/>
    <col min="13325" max="13325" width="14.5703125" style="78" customWidth="1"/>
    <col min="13326" max="13326" width="16.5703125" style="78" customWidth="1"/>
    <col min="13327" max="13327" width="0" style="78" hidden="1" customWidth="1"/>
    <col min="13328" max="13328" width="15.28515625" style="78" bestFit="1" customWidth="1"/>
    <col min="13329" max="13561" width="9.140625" style="78"/>
    <col min="13562" max="13564" width="0" style="78" hidden="1" customWidth="1"/>
    <col min="13565" max="13565" width="100.42578125" style="78" customWidth="1"/>
    <col min="13566" max="13569" width="0" style="78" hidden="1" customWidth="1"/>
    <col min="13570" max="13570" width="16.28515625" style="78" customWidth="1"/>
    <col min="13571" max="13575" width="0" style="78" hidden="1" customWidth="1"/>
    <col min="13576" max="13576" width="12.7109375" style="78" customWidth="1"/>
    <col min="13577" max="13577" width="2.7109375" style="78" customWidth="1"/>
    <col min="13578" max="13578" width="14.85546875" style="78" customWidth="1"/>
    <col min="13579" max="13579" width="14.7109375" style="78" customWidth="1"/>
    <col min="13580" max="13580" width="12.5703125" style="78" customWidth="1"/>
    <col min="13581" max="13581" width="14.5703125" style="78" customWidth="1"/>
    <col min="13582" max="13582" width="16.5703125" style="78" customWidth="1"/>
    <col min="13583" max="13583" width="0" style="78" hidden="1" customWidth="1"/>
    <col min="13584" max="13584" width="15.28515625" style="78" bestFit="1" customWidth="1"/>
    <col min="13585" max="13817" width="9.140625" style="78"/>
    <col min="13818" max="13820" width="0" style="78" hidden="1" customWidth="1"/>
    <col min="13821" max="13821" width="100.42578125" style="78" customWidth="1"/>
    <col min="13822" max="13825" width="0" style="78" hidden="1" customWidth="1"/>
    <col min="13826" max="13826" width="16.28515625" style="78" customWidth="1"/>
    <col min="13827" max="13831" width="0" style="78" hidden="1" customWidth="1"/>
    <col min="13832" max="13832" width="12.7109375" style="78" customWidth="1"/>
    <col min="13833" max="13833" width="2.7109375" style="78" customWidth="1"/>
    <col min="13834" max="13834" width="14.85546875" style="78" customWidth="1"/>
    <col min="13835" max="13835" width="14.7109375" style="78" customWidth="1"/>
    <col min="13836" max="13836" width="12.5703125" style="78" customWidth="1"/>
    <col min="13837" max="13837" width="14.5703125" style="78" customWidth="1"/>
    <col min="13838" max="13838" width="16.5703125" style="78" customWidth="1"/>
    <col min="13839" max="13839" width="0" style="78" hidden="1" customWidth="1"/>
    <col min="13840" max="13840" width="15.28515625" style="78" bestFit="1" customWidth="1"/>
    <col min="13841" max="14073" width="9.140625" style="78"/>
    <col min="14074" max="14076" width="0" style="78" hidden="1" customWidth="1"/>
    <col min="14077" max="14077" width="100.42578125" style="78" customWidth="1"/>
    <col min="14078" max="14081" width="0" style="78" hidden="1" customWidth="1"/>
    <col min="14082" max="14082" width="16.28515625" style="78" customWidth="1"/>
    <col min="14083" max="14087" width="0" style="78" hidden="1" customWidth="1"/>
    <col min="14088" max="14088" width="12.7109375" style="78" customWidth="1"/>
    <col min="14089" max="14089" width="2.7109375" style="78" customWidth="1"/>
    <col min="14090" max="14090" width="14.85546875" style="78" customWidth="1"/>
    <col min="14091" max="14091" width="14.7109375" style="78" customWidth="1"/>
    <col min="14092" max="14092" width="12.5703125" style="78" customWidth="1"/>
    <col min="14093" max="14093" width="14.5703125" style="78" customWidth="1"/>
    <col min="14094" max="14094" width="16.5703125" style="78" customWidth="1"/>
    <col min="14095" max="14095" width="0" style="78" hidden="1" customWidth="1"/>
    <col min="14096" max="14096" width="15.28515625" style="78" bestFit="1" customWidth="1"/>
    <col min="14097" max="14329" width="9.140625" style="78"/>
    <col min="14330" max="14332" width="0" style="78" hidden="1" customWidth="1"/>
    <col min="14333" max="14333" width="100.42578125" style="78" customWidth="1"/>
    <col min="14334" max="14337" width="0" style="78" hidden="1" customWidth="1"/>
    <col min="14338" max="14338" width="16.28515625" style="78" customWidth="1"/>
    <col min="14339" max="14343" width="0" style="78" hidden="1" customWidth="1"/>
    <col min="14344" max="14344" width="12.7109375" style="78" customWidth="1"/>
    <col min="14345" max="14345" width="2.7109375" style="78" customWidth="1"/>
    <col min="14346" max="14346" width="14.85546875" style="78" customWidth="1"/>
    <col min="14347" max="14347" width="14.7109375" style="78" customWidth="1"/>
    <col min="14348" max="14348" width="12.5703125" style="78" customWidth="1"/>
    <col min="14349" max="14349" width="14.5703125" style="78" customWidth="1"/>
    <col min="14350" max="14350" width="16.5703125" style="78" customWidth="1"/>
    <col min="14351" max="14351" width="0" style="78" hidden="1" customWidth="1"/>
    <col min="14352" max="14352" width="15.28515625" style="78" bestFit="1" customWidth="1"/>
    <col min="14353" max="14585" width="9.140625" style="78"/>
    <col min="14586" max="14588" width="0" style="78" hidden="1" customWidth="1"/>
    <col min="14589" max="14589" width="100.42578125" style="78" customWidth="1"/>
    <col min="14590" max="14593" width="0" style="78" hidden="1" customWidth="1"/>
    <col min="14594" max="14594" width="16.28515625" style="78" customWidth="1"/>
    <col min="14595" max="14599" width="0" style="78" hidden="1" customWidth="1"/>
    <col min="14600" max="14600" width="12.7109375" style="78" customWidth="1"/>
    <col min="14601" max="14601" width="2.7109375" style="78" customWidth="1"/>
    <col min="14602" max="14602" width="14.85546875" style="78" customWidth="1"/>
    <col min="14603" max="14603" width="14.7109375" style="78" customWidth="1"/>
    <col min="14604" max="14604" width="12.5703125" style="78" customWidth="1"/>
    <col min="14605" max="14605" width="14.5703125" style="78" customWidth="1"/>
    <col min="14606" max="14606" width="16.5703125" style="78" customWidth="1"/>
    <col min="14607" max="14607" width="0" style="78" hidden="1" customWidth="1"/>
    <col min="14608" max="14608" width="15.28515625" style="78" bestFit="1" customWidth="1"/>
    <col min="14609" max="14841" width="9.140625" style="78"/>
    <col min="14842" max="14844" width="0" style="78" hidden="1" customWidth="1"/>
    <col min="14845" max="14845" width="100.42578125" style="78" customWidth="1"/>
    <col min="14846" max="14849" width="0" style="78" hidden="1" customWidth="1"/>
    <col min="14850" max="14850" width="16.28515625" style="78" customWidth="1"/>
    <col min="14851" max="14855" width="0" style="78" hidden="1" customWidth="1"/>
    <col min="14856" max="14856" width="12.7109375" style="78" customWidth="1"/>
    <col min="14857" max="14857" width="2.7109375" style="78" customWidth="1"/>
    <col min="14858" max="14858" width="14.85546875" style="78" customWidth="1"/>
    <col min="14859" max="14859" width="14.7109375" style="78" customWidth="1"/>
    <col min="14860" max="14860" width="12.5703125" style="78" customWidth="1"/>
    <col min="14861" max="14861" width="14.5703125" style="78" customWidth="1"/>
    <col min="14862" max="14862" width="16.5703125" style="78" customWidth="1"/>
    <col min="14863" max="14863" width="0" style="78" hidden="1" customWidth="1"/>
    <col min="14864" max="14864" width="15.28515625" style="78" bestFit="1" customWidth="1"/>
    <col min="14865" max="15097" width="9.140625" style="78"/>
    <col min="15098" max="15100" width="0" style="78" hidden="1" customWidth="1"/>
    <col min="15101" max="15101" width="100.42578125" style="78" customWidth="1"/>
    <col min="15102" max="15105" width="0" style="78" hidden="1" customWidth="1"/>
    <col min="15106" max="15106" width="16.28515625" style="78" customWidth="1"/>
    <col min="15107" max="15111" width="0" style="78" hidden="1" customWidth="1"/>
    <col min="15112" max="15112" width="12.7109375" style="78" customWidth="1"/>
    <col min="15113" max="15113" width="2.7109375" style="78" customWidth="1"/>
    <col min="15114" max="15114" width="14.85546875" style="78" customWidth="1"/>
    <col min="15115" max="15115" width="14.7109375" style="78" customWidth="1"/>
    <col min="15116" max="15116" width="12.5703125" style="78" customWidth="1"/>
    <col min="15117" max="15117" width="14.5703125" style="78" customWidth="1"/>
    <col min="15118" max="15118" width="16.5703125" style="78" customWidth="1"/>
    <col min="15119" max="15119" width="0" style="78" hidden="1" customWidth="1"/>
    <col min="15120" max="15120" width="15.28515625" style="78" bestFit="1" customWidth="1"/>
    <col min="15121" max="15353" width="9.140625" style="78"/>
    <col min="15354" max="15356" width="0" style="78" hidden="1" customWidth="1"/>
    <col min="15357" max="15357" width="100.42578125" style="78" customWidth="1"/>
    <col min="15358" max="15361" width="0" style="78" hidden="1" customWidth="1"/>
    <col min="15362" max="15362" width="16.28515625" style="78" customWidth="1"/>
    <col min="15363" max="15367" width="0" style="78" hidden="1" customWidth="1"/>
    <col min="15368" max="15368" width="12.7109375" style="78" customWidth="1"/>
    <col min="15369" max="15369" width="2.7109375" style="78" customWidth="1"/>
    <col min="15370" max="15370" width="14.85546875" style="78" customWidth="1"/>
    <col min="15371" max="15371" width="14.7109375" style="78" customWidth="1"/>
    <col min="15372" max="15372" width="12.5703125" style="78" customWidth="1"/>
    <col min="15373" max="15373" width="14.5703125" style="78" customWidth="1"/>
    <col min="15374" max="15374" width="16.5703125" style="78" customWidth="1"/>
    <col min="15375" max="15375" width="0" style="78" hidden="1" customWidth="1"/>
    <col min="15376" max="15376" width="15.28515625" style="78" bestFit="1" customWidth="1"/>
    <col min="15377" max="15609" width="9.140625" style="78"/>
    <col min="15610" max="15612" width="0" style="78" hidden="1" customWidth="1"/>
    <col min="15613" max="15613" width="100.42578125" style="78" customWidth="1"/>
    <col min="15614" max="15617" width="0" style="78" hidden="1" customWidth="1"/>
    <col min="15618" max="15618" width="16.28515625" style="78" customWidth="1"/>
    <col min="15619" max="15623" width="0" style="78" hidden="1" customWidth="1"/>
    <col min="15624" max="15624" width="12.7109375" style="78" customWidth="1"/>
    <col min="15625" max="15625" width="2.7109375" style="78" customWidth="1"/>
    <col min="15626" max="15626" width="14.85546875" style="78" customWidth="1"/>
    <col min="15627" max="15627" width="14.7109375" style="78" customWidth="1"/>
    <col min="15628" max="15628" width="12.5703125" style="78" customWidth="1"/>
    <col min="15629" max="15629" width="14.5703125" style="78" customWidth="1"/>
    <col min="15630" max="15630" width="16.5703125" style="78" customWidth="1"/>
    <col min="15631" max="15631" width="0" style="78" hidden="1" customWidth="1"/>
    <col min="15632" max="15632" width="15.28515625" style="78" bestFit="1" customWidth="1"/>
    <col min="15633" max="15865" width="9.140625" style="78"/>
    <col min="15866" max="15868" width="0" style="78" hidden="1" customWidth="1"/>
    <col min="15869" max="15869" width="100.42578125" style="78" customWidth="1"/>
    <col min="15870" max="15873" width="0" style="78" hidden="1" customWidth="1"/>
    <col min="15874" max="15874" width="16.28515625" style="78" customWidth="1"/>
    <col min="15875" max="15879" width="0" style="78" hidden="1" customWidth="1"/>
    <col min="15880" max="15880" width="12.7109375" style="78" customWidth="1"/>
    <col min="15881" max="15881" width="2.7109375" style="78" customWidth="1"/>
    <col min="15882" max="15882" width="14.85546875" style="78" customWidth="1"/>
    <col min="15883" max="15883" width="14.7109375" style="78" customWidth="1"/>
    <col min="15884" max="15884" width="12.5703125" style="78" customWidth="1"/>
    <col min="15885" max="15885" width="14.5703125" style="78" customWidth="1"/>
    <col min="15886" max="15886" width="16.5703125" style="78" customWidth="1"/>
    <col min="15887" max="15887" width="0" style="78" hidden="1" customWidth="1"/>
    <col min="15888" max="15888" width="15.28515625" style="78" bestFit="1" customWidth="1"/>
    <col min="15889" max="16121" width="9.140625" style="78"/>
    <col min="16122" max="16124" width="0" style="78" hidden="1" customWidth="1"/>
    <col min="16125" max="16125" width="100.42578125" style="78" customWidth="1"/>
    <col min="16126" max="16129" width="0" style="78" hidden="1" customWidth="1"/>
    <col min="16130" max="16130" width="16.28515625" style="78" customWidth="1"/>
    <col min="16131" max="16135" width="0" style="78" hidden="1" customWidth="1"/>
    <col min="16136" max="16136" width="12.7109375" style="78" customWidth="1"/>
    <col min="16137" max="16137" width="2.7109375" style="78" customWidth="1"/>
    <col min="16138" max="16138" width="14.85546875" style="78" customWidth="1"/>
    <col min="16139" max="16139" width="14.7109375" style="78" customWidth="1"/>
    <col min="16140" max="16140" width="12.5703125" style="78" customWidth="1"/>
    <col min="16141" max="16141" width="14.5703125" style="78" customWidth="1"/>
    <col min="16142" max="16142" width="16.5703125" style="78" customWidth="1"/>
    <col min="16143" max="16143" width="0" style="78" hidden="1" customWidth="1"/>
    <col min="16144" max="16144" width="15.28515625" style="78" bestFit="1" customWidth="1"/>
    <col min="16145" max="16384" width="9.140625" style="78"/>
  </cols>
  <sheetData>
    <row r="1" spans="1:26" ht="27" customHeight="1">
      <c r="A1" s="475"/>
      <c r="O1" s="116" t="s">
        <v>46</v>
      </c>
    </row>
    <row r="2" spans="1:26" ht="24.75" customHeight="1">
      <c r="O2" s="115" t="s">
        <v>114</v>
      </c>
    </row>
    <row r="3" spans="1:26" ht="20.25" customHeight="1">
      <c r="A3" s="98"/>
      <c r="B3" s="98"/>
      <c r="C3" s="98"/>
      <c r="D3" s="98"/>
      <c r="E3" s="98"/>
      <c r="G3" s="98"/>
      <c r="H3" s="98"/>
      <c r="J3" s="98"/>
      <c r="L3" s="98"/>
      <c r="M3" s="98"/>
      <c r="N3" s="98"/>
      <c r="O3" s="109"/>
    </row>
    <row r="4" spans="1:26" ht="14.25" customHeight="1">
      <c r="A4" s="98"/>
      <c r="B4" s="98"/>
      <c r="C4" s="98"/>
      <c r="D4" s="98"/>
      <c r="E4" s="98"/>
      <c r="G4" s="98"/>
      <c r="H4" s="98"/>
      <c r="J4" s="98"/>
      <c r="L4" s="98"/>
      <c r="M4" s="98"/>
      <c r="N4" s="98"/>
      <c r="O4" s="98"/>
    </row>
    <row r="5" spans="1:26" ht="18" customHeight="1">
      <c r="A5" s="770" t="s">
        <v>285</v>
      </c>
      <c r="B5" s="772"/>
      <c r="C5" s="772"/>
      <c r="D5" s="772"/>
      <c r="E5" s="772"/>
      <c r="F5" s="772"/>
      <c r="G5" s="772"/>
      <c r="H5" s="772"/>
      <c r="I5" s="772"/>
      <c r="J5" s="772"/>
      <c r="K5" s="772"/>
      <c r="L5" s="772"/>
      <c r="M5" s="772"/>
      <c r="N5" s="772"/>
      <c r="O5" s="773"/>
    </row>
    <row r="6" spans="1:26" ht="18.75" customHeight="1">
      <c r="A6" s="476" t="s">
        <v>103</v>
      </c>
      <c r="B6" s="98"/>
      <c r="C6" s="98"/>
      <c r="D6" s="98"/>
      <c r="E6" s="98"/>
      <c r="G6" s="98"/>
      <c r="H6" s="98"/>
      <c r="J6" s="98"/>
      <c r="L6" s="98"/>
      <c r="M6" s="98"/>
      <c r="N6" s="98"/>
      <c r="O6" s="483"/>
    </row>
    <row r="7" spans="1:26" ht="7.5" customHeight="1" thickBot="1">
      <c r="A7" s="476"/>
      <c r="B7" s="98"/>
      <c r="C7" s="98"/>
      <c r="D7" s="98"/>
      <c r="E7" s="98"/>
      <c r="G7" s="98"/>
      <c r="H7" s="98"/>
      <c r="J7" s="306"/>
      <c r="K7" s="306"/>
      <c r="L7" s="306"/>
      <c r="M7" s="306"/>
      <c r="N7" s="306"/>
      <c r="O7" s="484"/>
    </row>
    <row r="8" spans="1:26" ht="18.75" customHeight="1" thickTop="1">
      <c r="A8" s="485"/>
      <c r="B8" s="486"/>
      <c r="C8" s="487"/>
      <c r="D8" s="487"/>
      <c r="E8" s="98"/>
      <c r="G8" s="487"/>
      <c r="H8" s="98"/>
      <c r="J8" s="98"/>
      <c r="L8" s="523" t="s">
        <v>95</v>
      </c>
      <c r="M8" s="488" t="s">
        <v>94</v>
      </c>
      <c r="N8" s="488" t="s">
        <v>93</v>
      </c>
      <c r="O8" s="489" t="s">
        <v>92</v>
      </c>
    </row>
    <row r="9" spans="1:26" ht="18.75" customHeight="1" thickBot="1">
      <c r="A9" s="490"/>
      <c r="B9" s="160"/>
      <c r="C9" s="98"/>
      <c r="D9" s="98"/>
      <c r="E9" s="98"/>
      <c r="G9" s="98"/>
      <c r="H9" s="98"/>
      <c r="J9" s="98"/>
      <c r="L9" s="469">
        <v>2015</v>
      </c>
      <c r="M9" s="98">
        <v>2015</v>
      </c>
      <c r="N9" s="98">
        <v>2015</v>
      </c>
      <c r="O9" s="491">
        <v>2014</v>
      </c>
    </row>
    <row r="10" spans="1:26" ht="8.25" customHeight="1">
      <c r="A10" s="490"/>
      <c r="B10" s="98"/>
      <c r="C10" s="98"/>
      <c r="D10" s="98"/>
      <c r="E10" s="98"/>
      <c r="G10" s="98"/>
      <c r="H10" s="98"/>
      <c r="J10" s="98"/>
      <c r="L10" s="524"/>
      <c r="M10" s="492"/>
      <c r="N10" s="492"/>
      <c r="O10" s="483"/>
    </row>
    <row r="11" spans="1:26" ht="16.5" customHeight="1">
      <c r="A11" s="493" t="s">
        <v>67</v>
      </c>
      <c r="B11" s="98"/>
      <c r="C11" s="80"/>
      <c r="D11" s="76"/>
      <c r="E11" s="98"/>
      <c r="G11" s="80"/>
      <c r="H11" s="98"/>
      <c r="J11" s="98"/>
      <c r="L11" s="454">
        <v>6416</v>
      </c>
      <c r="M11" s="76">
        <v>5058</v>
      </c>
      <c r="N11" s="76">
        <v>4712</v>
      </c>
      <c r="O11" s="479">
        <v>3743</v>
      </c>
    </row>
    <row r="12" spans="1:26" ht="16.5" customHeight="1">
      <c r="A12" s="493" t="s">
        <v>113</v>
      </c>
      <c r="B12" s="98"/>
      <c r="C12" s="80"/>
      <c r="D12" s="76"/>
      <c r="E12" s="98"/>
      <c r="G12" s="80"/>
      <c r="H12" s="98"/>
      <c r="J12" s="98"/>
      <c r="L12" s="454">
        <v>14444</v>
      </c>
      <c r="M12" s="76">
        <v>15443</v>
      </c>
      <c r="N12" s="76">
        <v>16612</v>
      </c>
      <c r="O12" s="479">
        <v>16355</v>
      </c>
    </row>
    <row r="13" spans="1:26" ht="18.75" customHeight="1">
      <c r="A13" s="493" t="s">
        <v>112</v>
      </c>
      <c r="B13" s="98"/>
      <c r="C13" s="80"/>
      <c r="D13" s="76"/>
      <c r="E13" s="98"/>
      <c r="G13" s="80"/>
      <c r="H13" s="98"/>
      <c r="J13" s="98"/>
      <c r="L13" s="454">
        <v>2002</v>
      </c>
      <c r="M13" s="76">
        <v>2002</v>
      </c>
      <c r="N13" s="76">
        <v>2002</v>
      </c>
      <c r="O13" s="479">
        <v>2002</v>
      </c>
    </row>
    <row r="14" spans="1:26" ht="16.5" customHeight="1">
      <c r="A14" s="493" t="s">
        <v>111</v>
      </c>
      <c r="B14" s="98"/>
      <c r="C14" s="76"/>
      <c r="D14" s="76"/>
      <c r="E14" s="98"/>
      <c r="G14" s="80"/>
      <c r="H14" s="98"/>
      <c r="J14" s="98"/>
      <c r="L14" s="456">
        <v>-622</v>
      </c>
      <c r="M14" s="197">
        <v>-169</v>
      </c>
      <c r="N14" s="197">
        <v>-1125</v>
      </c>
      <c r="O14" s="480">
        <v>-566</v>
      </c>
    </row>
    <row r="15" spans="1:26" ht="16.5" customHeight="1">
      <c r="A15" s="490" t="s">
        <v>286</v>
      </c>
      <c r="B15" s="98"/>
      <c r="C15" s="80"/>
      <c r="D15" s="76"/>
      <c r="E15" s="98"/>
      <c r="G15" s="80"/>
      <c r="H15" s="98"/>
      <c r="J15" s="98"/>
      <c r="L15" s="454">
        <v>22240</v>
      </c>
      <c r="M15" s="76">
        <v>22334</v>
      </c>
      <c r="N15" s="76">
        <v>22201</v>
      </c>
      <c r="O15" s="479">
        <v>21534</v>
      </c>
    </row>
    <row r="16" spans="1:26" s="475" customFormat="1" ht="10.5" customHeight="1">
      <c r="A16" s="347"/>
      <c r="B16" s="98"/>
      <c r="C16" s="98"/>
      <c r="D16" s="98"/>
      <c r="E16" s="98"/>
      <c r="F16" s="98"/>
      <c r="G16" s="494"/>
      <c r="H16" s="494"/>
      <c r="I16" s="494"/>
      <c r="J16" s="98"/>
      <c r="K16" s="98"/>
      <c r="L16" s="469"/>
      <c r="M16" s="98"/>
      <c r="N16" s="98"/>
      <c r="O16" s="495"/>
      <c r="P16" s="78"/>
      <c r="Q16" s="78"/>
      <c r="R16" s="78"/>
      <c r="S16" s="78"/>
      <c r="T16" s="78"/>
      <c r="U16" s="78"/>
      <c r="V16" s="78"/>
      <c r="W16" s="78"/>
      <c r="X16" s="78"/>
      <c r="Y16" s="78"/>
      <c r="Z16" s="78"/>
    </row>
    <row r="17" spans="1:26" ht="20.25" customHeight="1">
      <c r="A17" s="347" t="s">
        <v>110</v>
      </c>
      <c r="B17" s="98"/>
      <c r="C17" s="98"/>
      <c r="D17" s="496"/>
      <c r="E17" s="496"/>
      <c r="F17" s="496"/>
      <c r="G17" s="497"/>
      <c r="H17" s="497"/>
      <c r="I17" s="497"/>
      <c r="J17" s="98"/>
      <c r="L17" s="712">
        <v>2.62</v>
      </c>
      <c r="M17" s="354">
        <v>2.65</v>
      </c>
      <c r="N17" s="354">
        <v>2.65</v>
      </c>
      <c r="O17" s="651">
        <v>2.59</v>
      </c>
    </row>
    <row r="18" spans="1:26" ht="21.75" customHeight="1" thickBot="1">
      <c r="A18" s="347" t="s">
        <v>109</v>
      </c>
      <c r="B18" s="98"/>
      <c r="C18" s="98"/>
      <c r="D18" s="496"/>
      <c r="E18" s="585"/>
      <c r="F18" s="585"/>
      <c r="G18" s="497"/>
      <c r="H18" s="497"/>
      <c r="I18" s="497"/>
      <c r="J18" s="98"/>
      <c r="L18" s="713">
        <v>8.58</v>
      </c>
      <c r="M18" s="652">
        <v>8.5299999999999994</v>
      </c>
      <c r="N18" s="652">
        <v>8.52</v>
      </c>
      <c r="O18" s="653">
        <v>8.3800000000000008</v>
      </c>
      <c r="P18" s="501"/>
    </row>
    <row r="19" spans="1:26" ht="9" customHeight="1" thickTop="1">
      <c r="A19" s="350"/>
      <c r="B19" s="177"/>
      <c r="C19" s="177"/>
      <c r="D19" s="498"/>
      <c r="E19" s="499"/>
      <c r="F19" s="499"/>
      <c r="G19" s="499"/>
      <c r="H19" s="499"/>
      <c r="I19" s="499"/>
      <c r="J19" s="177"/>
      <c r="K19" s="177"/>
      <c r="L19" s="587"/>
      <c r="M19" s="498"/>
      <c r="N19" s="498"/>
      <c r="O19" s="500"/>
      <c r="P19" s="501"/>
    </row>
    <row r="20" spans="1:26" s="475" customFormat="1" ht="15" customHeight="1">
      <c r="A20" s="98"/>
      <c r="B20" s="98"/>
      <c r="C20" s="98"/>
      <c r="D20" s="98"/>
      <c r="E20" s="497"/>
      <c r="F20" s="497"/>
      <c r="G20" s="497"/>
      <c r="H20" s="497"/>
      <c r="I20" s="497"/>
      <c r="J20" s="502"/>
      <c r="K20" s="502"/>
      <c r="L20" s="503"/>
      <c r="M20" s="502"/>
      <c r="N20" s="461"/>
      <c r="O20" s="502"/>
      <c r="P20" s="501"/>
      <c r="Q20" s="78"/>
      <c r="R20" s="78"/>
      <c r="S20" s="78"/>
      <c r="T20" s="78"/>
      <c r="U20" s="78"/>
      <c r="V20" s="78"/>
      <c r="W20" s="78"/>
      <c r="X20" s="78"/>
      <c r="Y20" s="78"/>
      <c r="Z20" s="78"/>
    </row>
    <row r="21" spans="1:26" ht="17.25" thickBot="1">
      <c r="A21" s="770" t="s">
        <v>287</v>
      </c>
      <c r="B21" s="772"/>
      <c r="C21" s="772"/>
      <c r="D21" s="772"/>
      <c r="E21" s="772"/>
      <c r="F21" s="772"/>
      <c r="G21" s="772"/>
      <c r="H21" s="772"/>
      <c r="I21" s="772"/>
      <c r="J21" s="772"/>
      <c r="K21" s="772"/>
      <c r="L21" s="772"/>
      <c r="M21" s="772"/>
      <c r="N21" s="772"/>
      <c r="O21" s="773"/>
      <c r="P21" s="501"/>
    </row>
    <row r="22" spans="1:26" ht="18.75" customHeight="1" thickTop="1">
      <c r="A22" s="476" t="s">
        <v>103</v>
      </c>
      <c r="B22" s="98"/>
      <c r="C22" s="452" t="s">
        <v>36</v>
      </c>
      <c r="D22" s="306"/>
      <c r="E22" s="151" t="s">
        <v>292</v>
      </c>
      <c r="F22" s="306"/>
      <c r="G22" s="154" t="s">
        <v>226</v>
      </c>
      <c r="H22" s="477" t="s">
        <v>277</v>
      </c>
      <c r="J22" s="154" t="s">
        <v>3</v>
      </c>
      <c r="K22" s="154"/>
      <c r="L22" s="154" t="s">
        <v>291</v>
      </c>
      <c r="M22" s="154" t="s">
        <v>292</v>
      </c>
      <c r="N22" s="154" t="s">
        <v>226</v>
      </c>
      <c r="O22" s="478" t="s">
        <v>277</v>
      </c>
      <c r="P22" s="501"/>
    </row>
    <row r="23" spans="1:26" ht="18.75" customHeight="1" thickBot="1">
      <c r="A23" s="347"/>
      <c r="B23" s="98"/>
      <c r="C23" s="521" t="s">
        <v>289</v>
      </c>
      <c r="D23" s="504"/>
      <c r="E23" s="149">
        <v>2015</v>
      </c>
      <c r="F23" s="505"/>
      <c r="G23" s="605">
        <v>2015</v>
      </c>
      <c r="H23" s="605">
        <v>2015</v>
      </c>
      <c r="J23" s="506" t="s">
        <v>290</v>
      </c>
      <c r="K23" s="488"/>
      <c r="L23" s="150">
        <v>2014</v>
      </c>
      <c r="M23" s="150">
        <v>2014</v>
      </c>
      <c r="N23" s="150">
        <v>2014</v>
      </c>
      <c r="O23" s="512">
        <v>2014</v>
      </c>
      <c r="P23" s="501"/>
    </row>
    <row r="24" spans="1:26">
      <c r="A24" s="490"/>
      <c r="B24" s="98"/>
      <c r="C24" s="469"/>
      <c r="D24" s="160"/>
      <c r="E24" s="160"/>
      <c r="G24" s="98"/>
      <c r="H24" s="98"/>
      <c r="J24" s="98"/>
      <c r="L24" s="98"/>
      <c r="M24" s="98"/>
      <c r="N24" s="98"/>
      <c r="O24" s="483"/>
      <c r="P24" s="501"/>
    </row>
    <row r="25" spans="1:26" s="475" customFormat="1" ht="16.5" customHeight="1">
      <c r="A25" s="727" t="s">
        <v>108</v>
      </c>
      <c r="B25" s="458"/>
      <c r="C25" s="728">
        <v>0</v>
      </c>
      <c r="D25" s="729"/>
      <c r="E25" s="736">
        <v>0</v>
      </c>
      <c r="F25" s="729"/>
      <c r="G25" s="429">
        <v>0</v>
      </c>
      <c r="H25" s="429">
        <v>0</v>
      </c>
      <c r="I25" s="458"/>
      <c r="J25" s="429">
        <v>0</v>
      </c>
      <c r="K25" s="429"/>
      <c r="L25" s="429">
        <v>0</v>
      </c>
      <c r="M25" s="429">
        <v>0</v>
      </c>
      <c r="N25" s="730">
        <v>14</v>
      </c>
      <c r="O25" s="731">
        <v>30</v>
      </c>
      <c r="P25" s="732"/>
    </row>
    <row r="26" spans="1:26" ht="16.5" customHeight="1" thickBot="1">
      <c r="A26" s="490" t="s">
        <v>107</v>
      </c>
      <c r="B26" s="98"/>
      <c r="C26" s="714">
        <v>473</v>
      </c>
      <c r="D26" s="509"/>
      <c r="E26" s="340">
        <v>161</v>
      </c>
      <c r="F26" s="508"/>
      <c r="G26" s="648">
        <v>191</v>
      </c>
      <c r="H26" s="650">
        <v>121</v>
      </c>
      <c r="J26" s="648">
        <v>657</v>
      </c>
      <c r="K26" s="648"/>
      <c r="L26" s="648">
        <v>181</v>
      </c>
      <c r="M26" s="648">
        <v>158</v>
      </c>
      <c r="N26" s="648">
        <v>189</v>
      </c>
      <c r="O26" s="649">
        <v>129</v>
      </c>
      <c r="P26" s="501"/>
    </row>
    <row r="27" spans="1:26" ht="8.25" customHeight="1" thickTop="1">
      <c r="A27" s="350" t="s">
        <v>47</v>
      </c>
      <c r="B27" s="177"/>
      <c r="C27" s="177"/>
      <c r="D27" s="466"/>
      <c r="E27" s="466"/>
      <c r="F27" s="466"/>
      <c r="G27" s="510"/>
      <c r="H27" s="510"/>
      <c r="I27" s="510"/>
      <c r="J27" s="510"/>
      <c r="K27" s="510"/>
      <c r="L27" s="510"/>
      <c r="M27" s="510"/>
      <c r="N27" s="510"/>
      <c r="O27" s="511"/>
      <c r="P27" s="501"/>
    </row>
    <row r="28" spans="1:26" ht="14.25" customHeight="1">
      <c r="A28" s="98"/>
      <c r="B28" s="98"/>
      <c r="C28" s="98"/>
      <c r="D28" s="98"/>
      <c r="E28" s="497"/>
      <c r="F28" s="497"/>
      <c r="G28" s="497"/>
      <c r="H28" s="497"/>
      <c r="I28" s="497"/>
      <c r="J28" s="502"/>
      <c r="K28" s="502"/>
      <c r="L28" s="502"/>
      <c r="M28" s="503"/>
      <c r="N28" s="461"/>
      <c r="O28" s="502"/>
      <c r="P28" s="501"/>
    </row>
    <row r="29" spans="1:26" ht="17.25" thickBot="1">
      <c r="A29" s="770" t="s">
        <v>106</v>
      </c>
      <c r="B29" s="771"/>
      <c r="C29" s="771"/>
      <c r="D29" s="771"/>
      <c r="E29" s="771"/>
      <c r="F29" s="771"/>
      <c r="G29" s="772"/>
      <c r="H29" s="772"/>
      <c r="I29" s="772"/>
      <c r="J29" s="772"/>
      <c r="K29" s="772"/>
      <c r="L29" s="772"/>
      <c r="M29" s="771"/>
      <c r="N29" s="772"/>
      <c r="O29" s="773"/>
    </row>
    <row r="30" spans="1:26" ht="18.75" customHeight="1" thickTop="1">
      <c r="A30" s="476" t="s">
        <v>103</v>
      </c>
      <c r="B30" s="151"/>
      <c r="C30" s="151"/>
      <c r="D30" s="528"/>
      <c r="E30" s="452" t="s">
        <v>292</v>
      </c>
      <c r="F30" s="154"/>
      <c r="G30" s="154" t="s">
        <v>292</v>
      </c>
      <c r="H30" s="154"/>
      <c r="J30" s="154"/>
      <c r="K30" s="154"/>
      <c r="L30" s="452" t="s">
        <v>36</v>
      </c>
      <c r="M30" s="154" t="s">
        <v>36</v>
      </c>
      <c r="N30" s="154"/>
      <c r="O30" s="478"/>
    </row>
    <row r="31" spans="1:26" ht="18.75" customHeight="1" thickBot="1">
      <c r="A31" s="347"/>
      <c r="B31" s="151"/>
      <c r="C31" s="151"/>
      <c r="D31" s="528"/>
      <c r="E31" s="453">
        <v>2015</v>
      </c>
      <c r="F31" s="150"/>
      <c r="G31" s="152" t="s">
        <v>305</v>
      </c>
      <c r="H31" s="150" t="s">
        <v>45</v>
      </c>
      <c r="I31" s="154"/>
      <c r="J31" s="150" t="s">
        <v>44</v>
      </c>
      <c r="K31" s="154"/>
      <c r="L31" s="453">
        <v>2015</v>
      </c>
      <c r="M31" s="150">
        <v>2014</v>
      </c>
      <c r="N31" s="150" t="s">
        <v>45</v>
      </c>
      <c r="O31" s="512" t="s">
        <v>44</v>
      </c>
    </row>
    <row r="32" spans="1:26" ht="20.25" customHeight="1">
      <c r="A32" s="727" t="s">
        <v>105</v>
      </c>
      <c r="B32" s="160"/>
      <c r="C32" s="160"/>
      <c r="D32" s="218"/>
      <c r="E32" s="469"/>
      <c r="G32" s="98"/>
      <c r="H32" s="98"/>
      <c r="J32" s="492"/>
      <c r="L32" s="469"/>
      <c r="M32" s="98"/>
      <c r="N32" s="98"/>
      <c r="O32" s="513"/>
    </row>
    <row r="33" spans="1:15" ht="16.5" customHeight="1">
      <c r="A33" s="493" t="s">
        <v>102</v>
      </c>
      <c r="B33" s="80"/>
      <c r="C33" s="80"/>
      <c r="D33" s="531"/>
      <c r="E33" s="454">
        <v>1911</v>
      </c>
      <c r="F33" s="162"/>
      <c r="G33" s="162">
        <v>1644</v>
      </c>
      <c r="H33" s="162">
        <v>267</v>
      </c>
      <c r="I33" s="162"/>
      <c r="J33" s="11">
        <v>0.16240875912408759</v>
      </c>
      <c r="K33" s="11"/>
      <c r="L33" s="454">
        <v>4897</v>
      </c>
      <c r="M33" s="162">
        <v>4121</v>
      </c>
      <c r="N33" s="162">
        <v>776</v>
      </c>
      <c r="O33" s="514">
        <v>0.18830380975491384</v>
      </c>
    </row>
    <row r="34" spans="1:15" ht="16.5" customHeight="1">
      <c r="A34" s="493" t="s">
        <v>101</v>
      </c>
      <c r="B34" s="80"/>
      <c r="C34" s="80"/>
      <c r="D34" s="531"/>
      <c r="E34" s="454">
        <v>-927</v>
      </c>
      <c r="F34" s="162"/>
      <c r="G34" s="162">
        <v>-825</v>
      </c>
      <c r="H34" s="162">
        <v>-102</v>
      </c>
      <c r="I34" s="76"/>
      <c r="J34" s="11">
        <v>-0.12363636363636364</v>
      </c>
      <c r="K34" s="11"/>
      <c r="L34" s="454">
        <v>-2668</v>
      </c>
      <c r="M34" s="162">
        <v>-2210</v>
      </c>
      <c r="N34" s="76">
        <v>-458</v>
      </c>
      <c r="O34" s="514">
        <v>-0.2072398190045249</v>
      </c>
    </row>
    <row r="35" spans="1:15" ht="16.5" customHeight="1">
      <c r="A35" s="493" t="s">
        <v>100</v>
      </c>
      <c r="B35" s="80"/>
      <c r="C35" s="237"/>
      <c r="D35" s="531"/>
      <c r="E35" s="527">
        <v>-37</v>
      </c>
      <c r="F35" s="162"/>
      <c r="G35" s="162">
        <v>-31</v>
      </c>
      <c r="H35" s="162">
        <v>-6</v>
      </c>
      <c r="I35" s="162"/>
      <c r="J35" s="11">
        <v>-0.19354838709677419</v>
      </c>
      <c r="K35" s="11"/>
      <c r="L35" s="527">
        <v>-113</v>
      </c>
      <c r="M35" s="162">
        <v>-94</v>
      </c>
      <c r="N35" s="162">
        <v>-19</v>
      </c>
      <c r="O35" s="514">
        <v>-0.20212765957446807</v>
      </c>
    </row>
    <row r="36" spans="1:15" ht="16.5" customHeight="1">
      <c r="A36" s="493" t="s">
        <v>99</v>
      </c>
      <c r="B36" s="80"/>
      <c r="C36" s="80"/>
      <c r="D36" s="531"/>
      <c r="E36" s="454">
        <v>-26</v>
      </c>
      <c r="F36" s="76"/>
      <c r="G36" s="76">
        <v>-1</v>
      </c>
      <c r="H36" s="162">
        <v>-25</v>
      </c>
      <c r="I36" s="162"/>
      <c r="J36" s="11" t="s">
        <v>145</v>
      </c>
      <c r="K36" s="76"/>
      <c r="L36" s="454">
        <v>-33</v>
      </c>
      <c r="M36" s="76">
        <v>-1</v>
      </c>
      <c r="N36" s="76">
        <v>-32</v>
      </c>
      <c r="O36" s="514" t="s">
        <v>145</v>
      </c>
    </row>
    <row r="37" spans="1:15" ht="16.5" customHeight="1">
      <c r="A37" s="493" t="s">
        <v>98</v>
      </c>
      <c r="B37" s="80"/>
      <c r="C37" s="80"/>
      <c r="D37" s="531"/>
      <c r="E37" s="456">
        <v>0</v>
      </c>
      <c r="F37" s="76"/>
      <c r="G37" s="76">
        <v>47</v>
      </c>
      <c r="H37" s="162">
        <v>-47</v>
      </c>
      <c r="I37" s="76"/>
      <c r="J37" s="11">
        <v>-1</v>
      </c>
      <c r="K37" s="76"/>
      <c r="L37" s="456">
        <v>0</v>
      </c>
      <c r="M37" s="76">
        <v>95</v>
      </c>
      <c r="N37" s="76">
        <v>-95</v>
      </c>
      <c r="O37" s="514">
        <v>-1</v>
      </c>
    </row>
    <row r="38" spans="1:15" ht="16.5" customHeight="1" thickBot="1">
      <c r="A38" s="490" t="s">
        <v>97</v>
      </c>
      <c r="B38" s="80"/>
      <c r="C38" s="80"/>
      <c r="D38" s="531"/>
      <c r="E38" s="522">
        <v>921</v>
      </c>
      <c r="F38" s="517"/>
      <c r="G38" s="517">
        <v>834</v>
      </c>
      <c r="H38" s="517">
        <v>87</v>
      </c>
      <c r="I38" s="162"/>
      <c r="J38" s="516">
        <v>0.10431654676258993</v>
      </c>
      <c r="K38" s="11"/>
      <c r="L38" s="522">
        <v>2083</v>
      </c>
      <c r="M38" s="517">
        <v>1911</v>
      </c>
      <c r="N38" s="517">
        <v>172</v>
      </c>
      <c r="O38" s="518">
        <v>9.0005232862375717E-2</v>
      </c>
    </row>
    <row r="39" spans="1:15" ht="8.25" customHeight="1" thickTop="1">
      <c r="A39" s="481"/>
      <c r="B39" s="466"/>
      <c r="C39" s="466"/>
      <c r="D39" s="466"/>
      <c r="E39" s="177"/>
      <c r="F39" s="177"/>
      <c r="G39" s="177"/>
      <c r="H39" s="177"/>
      <c r="I39" s="177"/>
      <c r="J39" s="177"/>
      <c r="K39" s="177"/>
      <c r="L39" s="177"/>
      <c r="M39" s="177"/>
      <c r="N39" s="177"/>
      <c r="O39" s="482"/>
    </row>
    <row r="40" spans="1:15" ht="15" customHeight="1">
      <c r="A40" s="98"/>
      <c r="J40" s="98"/>
      <c r="M40" s="98"/>
      <c r="N40" s="98"/>
      <c r="O40" s="98"/>
    </row>
    <row r="41" spans="1:15" ht="17.25" thickBot="1">
      <c r="A41" s="770" t="s">
        <v>104</v>
      </c>
      <c r="B41" s="771"/>
      <c r="C41" s="771"/>
      <c r="D41" s="771"/>
      <c r="E41" s="771"/>
      <c r="F41" s="771"/>
      <c r="G41" s="771"/>
      <c r="H41" s="771"/>
      <c r="I41" s="771"/>
      <c r="J41" s="772"/>
      <c r="K41" s="772"/>
      <c r="L41" s="772"/>
      <c r="M41" s="771"/>
      <c r="N41" s="772"/>
      <c r="O41" s="773"/>
    </row>
    <row r="42" spans="1:15" ht="18.75" customHeight="1" thickTop="1">
      <c r="A42" s="476" t="s">
        <v>103</v>
      </c>
      <c r="B42" s="98"/>
      <c r="C42" s="452" t="s">
        <v>36</v>
      </c>
      <c r="D42" s="151"/>
      <c r="E42" s="151" t="s">
        <v>292</v>
      </c>
      <c r="F42" s="154"/>
      <c r="G42" s="154" t="s">
        <v>226</v>
      </c>
      <c r="H42" s="154" t="s">
        <v>277</v>
      </c>
      <c r="J42" s="154" t="s">
        <v>288</v>
      </c>
      <c r="K42" s="154"/>
      <c r="L42" s="154" t="s">
        <v>291</v>
      </c>
      <c r="M42" s="154" t="s">
        <v>292</v>
      </c>
      <c r="N42" s="154" t="s">
        <v>226</v>
      </c>
      <c r="O42" s="478" t="s">
        <v>277</v>
      </c>
    </row>
    <row r="43" spans="1:15" ht="16.5" customHeight="1" thickBot="1">
      <c r="A43" s="476"/>
      <c r="B43" s="98"/>
      <c r="C43" s="453">
        <v>2015</v>
      </c>
      <c r="D43" s="151"/>
      <c r="E43" s="149">
        <v>2015</v>
      </c>
      <c r="F43" s="150"/>
      <c r="G43" s="150">
        <v>2015</v>
      </c>
      <c r="H43" s="150">
        <v>2015</v>
      </c>
      <c r="I43" s="154"/>
      <c r="J43" s="150">
        <v>2014</v>
      </c>
      <c r="K43" s="154"/>
      <c r="L43" s="150">
        <v>2014</v>
      </c>
      <c r="M43" s="150">
        <v>2014</v>
      </c>
      <c r="N43" s="150">
        <v>2014</v>
      </c>
      <c r="O43" s="512">
        <v>2014</v>
      </c>
    </row>
    <row r="44" spans="1:15" ht="16.5" customHeight="1">
      <c r="A44" s="727" t="s">
        <v>97</v>
      </c>
      <c r="B44" s="98"/>
      <c r="C44" s="469"/>
      <c r="D44" s="160"/>
      <c r="E44" s="160"/>
      <c r="G44" s="98"/>
      <c r="H44" s="98"/>
      <c r="J44" s="98"/>
      <c r="L44" s="98"/>
      <c r="M44" s="98"/>
      <c r="N44" s="98"/>
      <c r="O44" s="483"/>
    </row>
    <row r="45" spans="1:15" ht="16.5" customHeight="1">
      <c r="A45" s="493" t="s">
        <v>102</v>
      </c>
      <c r="B45" s="98"/>
      <c r="C45" s="454">
        <v>4897</v>
      </c>
      <c r="D45" s="80"/>
      <c r="E45" s="80">
        <v>1911</v>
      </c>
      <c r="F45" s="76"/>
      <c r="G45" s="76">
        <v>1889</v>
      </c>
      <c r="H45" s="76">
        <v>1097</v>
      </c>
      <c r="I45" s="162"/>
      <c r="J45" s="76">
        <v>5680</v>
      </c>
      <c r="K45" s="76"/>
      <c r="L45" s="76">
        <v>1559</v>
      </c>
      <c r="M45" s="76">
        <v>1644</v>
      </c>
      <c r="N45" s="162">
        <v>1589</v>
      </c>
      <c r="O45" s="644">
        <v>888</v>
      </c>
    </row>
    <row r="46" spans="1:15" ht="16.5" customHeight="1">
      <c r="A46" s="493" t="s">
        <v>101</v>
      </c>
      <c r="B46" s="98"/>
      <c r="C46" s="454">
        <v>-2668</v>
      </c>
      <c r="D46" s="80"/>
      <c r="E46" s="80">
        <v>-927</v>
      </c>
      <c r="F46" s="76"/>
      <c r="G46" s="76">
        <v>-914</v>
      </c>
      <c r="H46" s="76">
        <v>-827</v>
      </c>
      <c r="I46" s="162"/>
      <c r="J46" s="76">
        <v>-3245</v>
      </c>
      <c r="K46" s="76"/>
      <c r="L46" s="76">
        <v>-1035</v>
      </c>
      <c r="M46" s="76">
        <v>-825</v>
      </c>
      <c r="N46" s="76">
        <v>-791</v>
      </c>
      <c r="O46" s="479">
        <v>-594</v>
      </c>
    </row>
    <row r="47" spans="1:15" ht="16.5" customHeight="1">
      <c r="A47" s="493" t="s">
        <v>100</v>
      </c>
      <c r="B47" s="98"/>
      <c r="C47" s="525">
        <v>-113</v>
      </c>
      <c r="D47" s="519"/>
      <c r="E47" s="519">
        <v>-37</v>
      </c>
      <c r="F47" s="520"/>
      <c r="G47" s="520">
        <v>-37</v>
      </c>
      <c r="H47" s="520">
        <v>-39</v>
      </c>
      <c r="I47" s="162"/>
      <c r="J47" s="76">
        <v>-134</v>
      </c>
      <c r="K47" s="520"/>
      <c r="L47" s="76">
        <v>-40</v>
      </c>
      <c r="M47" s="520">
        <v>-31</v>
      </c>
      <c r="N47" s="76">
        <v>-31</v>
      </c>
      <c r="O47" s="645">
        <v>-32</v>
      </c>
    </row>
    <row r="48" spans="1:15" ht="16.5" customHeight="1">
      <c r="A48" s="493" t="s">
        <v>99</v>
      </c>
      <c r="B48" s="98"/>
      <c r="C48" s="454">
        <v>-33</v>
      </c>
      <c r="D48" s="80"/>
      <c r="E48" s="80">
        <v>-26</v>
      </c>
      <c r="F48" s="76"/>
      <c r="G48" s="76">
        <v>-7</v>
      </c>
      <c r="H48" s="76">
        <v>0</v>
      </c>
      <c r="I48" s="520"/>
      <c r="J48" s="76">
        <v>-2</v>
      </c>
      <c r="K48" s="76"/>
      <c r="L48" s="76">
        <v>-1</v>
      </c>
      <c r="M48" s="76">
        <v>-1</v>
      </c>
      <c r="N48" s="76">
        <v>0</v>
      </c>
      <c r="O48" s="479">
        <v>0</v>
      </c>
    </row>
    <row r="49" spans="1:15" ht="16.5" customHeight="1">
      <c r="A49" s="493" t="s">
        <v>14</v>
      </c>
      <c r="B49" s="98"/>
      <c r="C49" s="526">
        <v>0</v>
      </c>
      <c r="D49" s="80"/>
      <c r="E49" s="515">
        <v>0</v>
      </c>
      <c r="F49" s="507"/>
      <c r="G49" s="76">
        <v>0</v>
      </c>
      <c r="H49" s="76">
        <v>0</v>
      </c>
      <c r="I49" s="162"/>
      <c r="J49" s="76">
        <v>350</v>
      </c>
      <c r="K49" s="76"/>
      <c r="L49" s="76">
        <v>350</v>
      </c>
      <c r="M49" s="76">
        <v>0</v>
      </c>
      <c r="N49" s="76">
        <v>0</v>
      </c>
      <c r="O49" s="479">
        <v>0</v>
      </c>
    </row>
    <row r="50" spans="1:15" s="142" customFormat="1" ht="16.5" customHeight="1">
      <c r="A50" s="493" t="s">
        <v>98</v>
      </c>
      <c r="B50" s="160"/>
      <c r="C50" s="456">
        <v>0</v>
      </c>
      <c r="D50" s="80"/>
      <c r="E50" s="80">
        <v>0</v>
      </c>
      <c r="F50" s="76"/>
      <c r="G50" s="76">
        <v>0</v>
      </c>
      <c r="H50" s="76">
        <v>0</v>
      </c>
      <c r="I50" s="162"/>
      <c r="J50" s="646">
        <v>95</v>
      </c>
      <c r="K50" s="162"/>
      <c r="L50" s="76">
        <v>0</v>
      </c>
      <c r="M50" s="197">
        <v>47</v>
      </c>
      <c r="N50" s="646">
        <v>48</v>
      </c>
      <c r="O50" s="479">
        <v>0</v>
      </c>
    </row>
    <row r="51" spans="1:15" ht="16.5" customHeight="1" thickBot="1">
      <c r="A51" s="490" t="s">
        <v>97</v>
      </c>
      <c r="B51" s="98"/>
      <c r="C51" s="522">
        <v>2083</v>
      </c>
      <c r="D51" s="80"/>
      <c r="E51" s="737">
        <v>921</v>
      </c>
      <c r="F51" s="462"/>
      <c r="G51" s="462">
        <v>931</v>
      </c>
      <c r="H51" s="462">
        <v>231</v>
      </c>
      <c r="I51" s="162"/>
      <c r="J51" s="462">
        <v>2744</v>
      </c>
      <c r="K51" s="76"/>
      <c r="L51" s="462">
        <v>833</v>
      </c>
      <c r="M51" s="462">
        <v>834</v>
      </c>
      <c r="N51" s="462">
        <v>815</v>
      </c>
      <c r="O51" s="647">
        <v>262</v>
      </c>
    </row>
    <row r="52" spans="1:15" ht="9" customHeight="1" thickTop="1">
      <c r="A52" s="350"/>
      <c r="B52" s="177"/>
      <c r="C52" s="177"/>
      <c r="D52" s="177"/>
      <c r="E52" s="177"/>
      <c r="F52" s="177"/>
      <c r="G52" s="177"/>
      <c r="H52" s="177"/>
      <c r="I52" s="177"/>
      <c r="J52" s="177"/>
      <c r="K52" s="177"/>
      <c r="L52" s="177"/>
      <c r="M52" s="177"/>
      <c r="N52" s="177"/>
      <c r="O52" s="529"/>
    </row>
    <row r="53" spans="1:15" ht="27.75" customHeight="1">
      <c r="A53" s="351" t="s">
        <v>293</v>
      </c>
      <c r="B53" s="98"/>
      <c r="C53" s="98"/>
      <c r="D53" s="98"/>
      <c r="E53" s="98"/>
      <c r="G53" s="98"/>
      <c r="H53" s="98"/>
      <c r="J53" s="98"/>
      <c r="L53" s="98"/>
      <c r="M53" s="98"/>
      <c r="N53" s="98"/>
      <c r="O53" s="98"/>
    </row>
    <row r="54" spans="1:15">
      <c r="A54" s="475" t="s">
        <v>96</v>
      </c>
    </row>
    <row r="55" spans="1:15">
      <c r="A55" s="147"/>
      <c r="C55" s="147"/>
      <c r="D55" s="147"/>
    </row>
    <row r="56" spans="1:15" ht="12" customHeight="1">
      <c r="A56" s="147"/>
      <c r="C56" s="147"/>
      <c r="D56" s="147"/>
    </row>
    <row r="57" spans="1:15">
      <c r="A57" s="147"/>
      <c r="B57" s="143"/>
      <c r="C57" s="143"/>
      <c r="D57" s="147"/>
      <c r="E57" s="143"/>
      <c r="F57" s="252"/>
      <c r="G57" s="143"/>
      <c r="H57" s="143"/>
      <c r="I57" s="252"/>
      <c r="J57" s="143"/>
      <c r="K57" s="252"/>
      <c r="L57" s="143"/>
      <c r="M57" s="143"/>
      <c r="N57" s="143"/>
      <c r="O57" s="143"/>
    </row>
    <row r="58" spans="1:15">
      <c r="A58" s="147"/>
      <c r="B58" s="143"/>
      <c r="C58" s="147"/>
      <c r="D58" s="147"/>
      <c r="E58" s="143"/>
      <c r="F58" s="252"/>
      <c r="G58" s="143"/>
      <c r="H58" s="143"/>
      <c r="I58" s="252"/>
      <c r="J58" s="143"/>
      <c r="K58" s="252"/>
      <c r="L58" s="143"/>
      <c r="M58" s="143"/>
      <c r="N58" s="143"/>
      <c r="O58" s="143"/>
    </row>
    <row r="59" spans="1:15">
      <c r="A59" s="147"/>
      <c r="B59" s="143"/>
      <c r="C59" s="147"/>
      <c r="D59" s="147"/>
      <c r="E59" s="143"/>
      <c r="F59" s="252"/>
      <c r="G59" s="143"/>
      <c r="H59" s="143"/>
      <c r="I59" s="252"/>
      <c r="J59" s="143"/>
      <c r="K59" s="252"/>
      <c r="L59" s="143"/>
      <c r="M59" s="143"/>
      <c r="N59" s="143"/>
      <c r="O59" s="143"/>
    </row>
    <row r="60" spans="1:15">
      <c r="A60" s="147"/>
      <c r="B60" s="143"/>
      <c r="C60" s="147"/>
      <c r="D60" s="147"/>
      <c r="E60" s="143"/>
      <c r="F60" s="252"/>
      <c r="G60" s="143"/>
      <c r="H60" s="143"/>
      <c r="I60" s="252"/>
      <c r="J60" s="143"/>
      <c r="K60" s="252"/>
      <c r="L60" s="143"/>
      <c r="M60" s="143"/>
      <c r="N60" s="143"/>
      <c r="O60" s="143"/>
    </row>
    <row r="61" spans="1:15">
      <c r="A61" s="147"/>
      <c r="B61" s="143"/>
      <c r="C61" s="147"/>
      <c r="D61" s="147"/>
      <c r="E61" s="143"/>
      <c r="F61" s="252"/>
      <c r="G61" s="143"/>
      <c r="H61" s="143"/>
      <c r="I61" s="252"/>
      <c r="J61" s="143"/>
      <c r="K61" s="252"/>
      <c r="L61" s="143"/>
      <c r="M61" s="143"/>
      <c r="N61" s="143"/>
      <c r="O61" s="143"/>
    </row>
  </sheetData>
  <printOptions horizontalCentered="1"/>
  <pageMargins left="0.5" right="0.5" top="0.5" bottom="0.5" header="0.5" footer="0.5"/>
  <pageSetup scale="54" firstPageNumber="2" orientation="landscape" useFirstPageNumber="1" r:id="rId1"/>
  <headerFooter>
    <oddFooter>&amp;R&amp;"Helvetica,Regular"&amp;14BCE Supplementary Financial Information - Third Quarter 2015 Page 10</oddFooter>
  </headerFooter>
  <drawing r:id="rId2"/>
</worksheet>
</file>

<file path=xl/worksheets/sheet12.xml><?xml version="1.0" encoding="utf-8"?>
<worksheet xmlns="http://schemas.openxmlformats.org/spreadsheetml/2006/main" xmlns:r="http://schemas.openxmlformats.org/officeDocument/2006/relationships">
  <sheetPr>
    <pageSetUpPr fitToPage="1"/>
  </sheetPr>
  <dimension ref="A1:V98"/>
  <sheetViews>
    <sheetView zoomScale="70" zoomScaleNormal="70" zoomScaleSheetLayoutView="70" workbookViewId="0">
      <selection activeCell="A2" sqref="A2"/>
    </sheetView>
  </sheetViews>
  <sheetFormatPr defaultRowHeight="16.5"/>
  <cols>
    <col min="1" max="1" width="130.5703125" style="98" customWidth="1"/>
    <col min="2" max="2" width="2.7109375" style="98" customWidth="1"/>
    <col min="3" max="3" width="1.85546875" style="98" customWidth="1"/>
    <col min="4" max="4" width="16.7109375" style="160" customWidth="1"/>
    <col min="5" max="5" width="1.85546875" style="98" customWidth="1"/>
    <col min="6" max="6" width="15.7109375" style="98" customWidth="1"/>
    <col min="7" max="7" width="1.85546875" style="98" customWidth="1"/>
    <col min="8" max="8" width="15.7109375" style="98" customWidth="1"/>
    <col min="9" max="9" width="1.85546875" style="98" customWidth="1"/>
    <col min="10" max="10" width="15.7109375" style="98" customWidth="1"/>
    <col min="11" max="241" width="9.140625" style="98"/>
    <col min="242" max="242" width="167.140625" style="98" customWidth="1"/>
    <col min="243" max="243" width="2.7109375" style="98" customWidth="1"/>
    <col min="244" max="249" width="0" style="98" hidden="1" customWidth="1"/>
    <col min="250" max="250" width="12.7109375" style="98" customWidth="1"/>
    <col min="251" max="251" width="2.7109375" style="98" customWidth="1"/>
    <col min="252" max="252" width="14" style="98" customWidth="1"/>
    <col min="253" max="264" width="0" style="98" hidden="1" customWidth="1"/>
    <col min="265" max="265" width="10.42578125" style="98" bestFit="1" customWidth="1"/>
    <col min="266" max="497" width="9.140625" style="98"/>
    <col min="498" max="498" width="167.140625" style="98" customWidth="1"/>
    <col min="499" max="499" width="2.7109375" style="98" customWidth="1"/>
    <col min="500" max="505" width="0" style="98" hidden="1" customWidth="1"/>
    <col min="506" max="506" width="12.7109375" style="98" customWidth="1"/>
    <col min="507" max="507" width="2.7109375" style="98" customWidth="1"/>
    <col min="508" max="508" width="14" style="98" customWidth="1"/>
    <col min="509" max="520" width="0" style="98" hidden="1" customWidth="1"/>
    <col min="521" max="521" width="10.42578125" style="98" bestFit="1" customWidth="1"/>
    <col min="522" max="753" width="9.140625" style="98"/>
    <col min="754" max="754" width="167.140625" style="98" customWidth="1"/>
    <col min="755" max="755" width="2.7109375" style="98" customWidth="1"/>
    <col min="756" max="761" width="0" style="98" hidden="1" customWidth="1"/>
    <col min="762" max="762" width="12.7109375" style="98" customWidth="1"/>
    <col min="763" max="763" width="2.7109375" style="98" customWidth="1"/>
    <col min="764" max="764" width="14" style="98" customWidth="1"/>
    <col min="765" max="776" width="0" style="98" hidden="1" customWidth="1"/>
    <col min="777" max="777" width="10.42578125" style="98" bestFit="1" customWidth="1"/>
    <col min="778" max="1009" width="9.140625" style="98"/>
    <col min="1010" max="1010" width="167.140625" style="98" customWidth="1"/>
    <col min="1011" max="1011" width="2.7109375" style="98" customWidth="1"/>
    <col min="1012" max="1017" width="0" style="98" hidden="1" customWidth="1"/>
    <col min="1018" max="1018" width="12.7109375" style="98" customWidth="1"/>
    <col min="1019" max="1019" width="2.7109375" style="98" customWidth="1"/>
    <col min="1020" max="1020" width="14" style="98" customWidth="1"/>
    <col min="1021" max="1032" width="0" style="98" hidden="1" customWidth="1"/>
    <col min="1033" max="1033" width="10.42578125" style="98" bestFit="1" customWidth="1"/>
    <col min="1034" max="1265" width="9.140625" style="98"/>
    <col min="1266" max="1266" width="167.140625" style="98" customWidth="1"/>
    <col min="1267" max="1267" width="2.7109375" style="98" customWidth="1"/>
    <col min="1268" max="1273" width="0" style="98" hidden="1" customWidth="1"/>
    <col min="1274" max="1274" width="12.7109375" style="98" customWidth="1"/>
    <col min="1275" max="1275" width="2.7109375" style="98" customWidth="1"/>
    <col min="1276" max="1276" width="14" style="98" customWidth="1"/>
    <col min="1277" max="1288" width="0" style="98" hidden="1" customWidth="1"/>
    <col min="1289" max="1289" width="10.42578125" style="98" bestFit="1" customWidth="1"/>
    <col min="1290" max="1521" width="9.140625" style="98"/>
    <col min="1522" max="1522" width="167.140625" style="98" customWidth="1"/>
    <col min="1523" max="1523" width="2.7109375" style="98" customWidth="1"/>
    <col min="1524" max="1529" width="0" style="98" hidden="1" customWidth="1"/>
    <col min="1530" max="1530" width="12.7109375" style="98" customWidth="1"/>
    <col min="1531" max="1531" width="2.7109375" style="98" customWidth="1"/>
    <col min="1532" max="1532" width="14" style="98" customWidth="1"/>
    <col min="1533" max="1544" width="0" style="98" hidden="1" customWidth="1"/>
    <col min="1545" max="1545" width="10.42578125" style="98" bestFit="1" customWidth="1"/>
    <col min="1546" max="1777" width="9.140625" style="98"/>
    <col min="1778" max="1778" width="167.140625" style="98" customWidth="1"/>
    <col min="1779" max="1779" width="2.7109375" style="98" customWidth="1"/>
    <col min="1780" max="1785" width="0" style="98" hidden="1" customWidth="1"/>
    <col min="1786" max="1786" width="12.7109375" style="98" customWidth="1"/>
    <col min="1787" max="1787" width="2.7109375" style="98" customWidth="1"/>
    <col min="1788" max="1788" width="14" style="98" customWidth="1"/>
    <col min="1789" max="1800" width="0" style="98" hidden="1" customWidth="1"/>
    <col min="1801" max="1801" width="10.42578125" style="98" bestFit="1" customWidth="1"/>
    <col min="1802" max="2033" width="9.140625" style="98"/>
    <col min="2034" max="2034" width="167.140625" style="98" customWidth="1"/>
    <col min="2035" max="2035" width="2.7109375" style="98" customWidth="1"/>
    <col min="2036" max="2041" width="0" style="98" hidden="1" customWidth="1"/>
    <col min="2042" max="2042" width="12.7109375" style="98" customWidth="1"/>
    <col min="2043" max="2043" width="2.7109375" style="98" customWidth="1"/>
    <col min="2044" max="2044" width="14" style="98" customWidth="1"/>
    <col min="2045" max="2056" width="0" style="98" hidden="1" customWidth="1"/>
    <col min="2057" max="2057" width="10.42578125" style="98" bestFit="1" customWidth="1"/>
    <col min="2058" max="2289" width="9.140625" style="98"/>
    <col min="2290" max="2290" width="167.140625" style="98" customWidth="1"/>
    <col min="2291" max="2291" width="2.7109375" style="98" customWidth="1"/>
    <col min="2292" max="2297" width="0" style="98" hidden="1" customWidth="1"/>
    <col min="2298" max="2298" width="12.7109375" style="98" customWidth="1"/>
    <col min="2299" max="2299" width="2.7109375" style="98" customWidth="1"/>
    <col min="2300" max="2300" width="14" style="98" customWidth="1"/>
    <col min="2301" max="2312" width="0" style="98" hidden="1" customWidth="1"/>
    <col min="2313" max="2313" width="10.42578125" style="98" bestFit="1" customWidth="1"/>
    <col min="2314" max="2545" width="9.140625" style="98"/>
    <col min="2546" max="2546" width="167.140625" style="98" customWidth="1"/>
    <col min="2547" max="2547" width="2.7109375" style="98" customWidth="1"/>
    <col min="2548" max="2553" width="0" style="98" hidden="1" customWidth="1"/>
    <col min="2554" max="2554" width="12.7109375" style="98" customWidth="1"/>
    <col min="2555" max="2555" width="2.7109375" style="98" customWidth="1"/>
    <col min="2556" max="2556" width="14" style="98" customWidth="1"/>
    <col min="2557" max="2568" width="0" style="98" hidden="1" customWidth="1"/>
    <col min="2569" max="2569" width="10.42578125" style="98" bestFit="1" customWidth="1"/>
    <col min="2570" max="2801" width="9.140625" style="98"/>
    <col min="2802" max="2802" width="167.140625" style="98" customWidth="1"/>
    <col min="2803" max="2803" width="2.7109375" style="98" customWidth="1"/>
    <col min="2804" max="2809" width="0" style="98" hidden="1" customWidth="1"/>
    <col min="2810" max="2810" width="12.7109375" style="98" customWidth="1"/>
    <col min="2811" max="2811" width="2.7109375" style="98" customWidth="1"/>
    <col min="2812" max="2812" width="14" style="98" customWidth="1"/>
    <col min="2813" max="2824" width="0" style="98" hidden="1" customWidth="1"/>
    <col min="2825" max="2825" width="10.42578125" style="98" bestFit="1" customWidth="1"/>
    <col min="2826" max="3057" width="9.140625" style="98"/>
    <col min="3058" max="3058" width="167.140625" style="98" customWidth="1"/>
    <col min="3059" max="3059" width="2.7109375" style="98" customWidth="1"/>
    <col min="3060" max="3065" width="0" style="98" hidden="1" customWidth="1"/>
    <col min="3066" max="3066" width="12.7109375" style="98" customWidth="1"/>
    <col min="3067" max="3067" width="2.7109375" style="98" customWidth="1"/>
    <col min="3068" max="3068" width="14" style="98" customWidth="1"/>
    <col min="3069" max="3080" width="0" style="98" hidden="1" customWidth="1"/>
    <col min="3081" max="3081" width="10.42578125" style="98" bestFit="1" customWidth="1"/>
    <col min="3082" max="3313" width="9.140625" style="98"/>
    <col min="3314" max="3314" width="167.140625" style="98" customWidth="1"/>
    <col min="3315" max="3315" width="2.7109375" style="98" customWidth="1"/>
    <col min="3316" max="3321" width="0" style="98" hidden="1" customWidth="1"/>
    <col min="3322" max="3322" width="12.7109375" style="98" customWidth="1"/>
    <col min="3323" max="3323" width="2.7109375" style="98" customWidth="1"/>
    <col min="3324" max="3324" width="14" style="98" customWidth="1"/>
    <col min="3325" max="3336" width="0" style="98" hidden="1" customWidth="1"/>
    <col min="3337" max="3337" width="10.42578125" style="98" bestFit="1" customWidth="1"/>
    <col min="3338" max="3569" width="9.140625" style="98"/>
    <col min="3570" max="3570" width="167.140625" style="98" customWidth="1"/>
    <col min="3571" max="3571" width="2.7109375" style="98" customWidth="1"/>
    <col min="3572" max="3577" width="0" style="98" hidden="1" customWidth="1"/>
    <col min="3578" max="3578" width="12.7109375" style="98" customWidth="1"/>
    <col min="3579" max="3579" width="2.7109375" style="98" customWidth="1"/>
    <col min="3580" max="3580" width="14" style="98" customWidth="1"/>
    <col min="3581" max="3592" width="0" style="98" hidden="1" customWidth="1"/>
    <col min="3593" max="3593" width="10.42578125" style="98" bestFit="1" customWidth="1"/>
    <col min="3594" max="3825" width="9.140625" style="98"/>
    <col min="3826" max="3826" width="167.140625" style="98" customWidth="1"/>
    <col min="3827" max="3827" width="2.7109375" style="98" customWidth="1"/>
    <col min="3828" max="3833" width="0" style="98" hidden="1" customWidth="1"/>
    <col min="3834" max="3834" width="12.7109375" style="98" customWidth="1"/>
    <col min="3835" max="3835" width="2.7109375" style="98" customWidth="1"/>
    <col min="3836" max="3836" width="14" style="98" customWidth="1"/>
    <col min="3837" max="3848" width="0" style="98" hidden="1" customWidth="1"/>
    <col min="3849" max="3849" width="10.42578125" style="98" bestFit="1" customWidth="1"/>
    <col min="3850" max="4081" width="9.140625" style="98"/>
    <col min="4082" max="4082" width="167.140625" style="98" customWidth="1"/>
    <col min="4083" max="4083" width="2.7109375" style="98" customWidth="1"/>
    <col min="4084" max="4089" width="0" style="98" hidden="1" customWidth="1"/>
    <col min="4090" max="4090" width="12.7109375" style="98" customWidth="1"/>
    <col min="4091" max="4091" width="2.7109375" style="98" customWidth="1"/>
    <col min="4092" max="4092" width="14" style="98" customWidth="1"/>
    <col min="4093" max="4104" width="0" style="98" hidden="1" customWidth="1"/>
    <col min="4105" max="4105" width="10.42578125" style="98" bestFit="1" customWidth="1"/>
    <col min="4106" max="4337" width="9.140625" style="98"/>
    <col min="4338" max="4338" width="167.140625" style="98" customWidth="1"/>
    <col min="4339" max="4339" width="2.7109375" style="98" customWidth="1"/>
    <col min="4340" max="4345" width="0" style="98" hidden="1" customWidth="1"/>
    <col min="4346" max="4346" width="12.7109375" style="98" customWidth="1"/>
    <col min="4347" max="4347" width="2.7109375" style="98" customWidth="1"/>
    <col min="4348" max="4348" width="14" style="98" customWidth="1"/>
    <col min="4349" max="4360" width="0" style="98" hidden="1" customWidth="1"/>
    <col min="4361" max="4361" width="10.42578125" style="98" bestFit="1" customWidth="1"/>
    <col min="4362" max="4593" width="9.140625" style="98"/>
    <col min="4594" max="4594" width="167.140625" style="98" customWidth="1"/>
    <col min="4595" max="4595" width="2.7109375" style="98" customWidth="1"/>
    <col min="4596" max="4601" width="0" style="98" hidden="1" customWidth="1"/>
    <col min="4602" max="4602" width="12.7109375" style="98" customWidth="1"/>
    <col min="4603" max="4603" width="2.7109375" style="98" customWidth="1"/>
    <col min="4604" max="4604" width="14" style="98" customWidth="1"/>
    <col min="4605" max="4616" width="0" style="98" hidden="1" customWidth="1"/>
    <col min="4617" max="4617" width="10.42578125" style="98" bestFit="1" customWidth="1"/>
    <col min="4618" max="4849" width="9.140625" style="98"/>
    <col min="4850" max="4850" width="167.140625" style="98" customWidth="1"/>
    <col min="4851" max="4851" width="2.7109375" style="98" customWidth="1"/>
    <col min="4852" max="4857" width="0" style="98" hidden="1" customWidth="1"/>
    <col min="4858" max="4858" width="12.7109375" style="98" customWidth="1"/>
    <col min="4859" max="4859" width="2.7109375" style="98" customWidth="1"/>
    <col min="4860" max="4860" width="14" style="98" customWidth="1"/>
    <col min="4861" max="4872" width="0" style="98" hidden="1" customWidth="1"/>
    <col min="4873" max="4873" width="10.42578125" style="98" bestFit="1" customWidth="1"/>
    <col min="4874" max="5105" width="9.140625" style="98"/>
    <col min="5106" max="5106" width="167.140625" style="98" customWidth="1"/>
    <col min="5107" max="5107" width="2.7109375" style="98" customWidth="1"/>
    <col min="5108" max="5113" width="0" style="98" hidden="1" customWidth="1"/>
    <col min="5114" max="5114" width="12.7109375" style="98" customWidth="1"/>
    <col min="5115" max="5115" width="2.7109375" style="98" customWidth="1"/>
    <col min="5116" max="5116" width="14" style="98" customWidth="1"/>
    <col min="5117" max="5128" width="0" style="98" hidden="1" customWidth="1"/>
    <col min="5129" max="5129" width="10.42578125" style="98" bestFit="1" customWidth="1"/>
    <col min="5130" max="5361" width="9.140625" style="98"/>
    <col min="5362" max="5362" width="167.140625" style="98" customWidth="1"/>
    <col min="5363" max="5363" width="2.7109375" style="98" customWidth="1"/>
    <col min="5364" max="5369" width="0" style="98" hidden="1" customWidth="1"/>
    <col min="5370" max="5370" width="12.7109375" style="98" customWidth="1"/>
    <col min="5371" max="5371" width="2.7109375" style="98" customWidth="1"/>
    <col min="5372" max="5372" width="14" style="98" customWidth="1"/>
    <col min="5373" max="5384" width="0" style="98" hidden="1" customWidth="1"/>
    <col min="5385" max="5385" width="10.42578125" style="98" bestFit="1" customWidth="1"/>
    <col min="5386" max="5617" width="9.140625" style="98"/>
    <col min="5618" max="5618" width="167.140625" style="98" customWidth="1"/>
    <col min="5619" max="5619" width="2.7109375" style="98" customWidth="1"/>
    <col min="5620" max="5625" width="0" style="98" hidden="1" customWidth="1"/>
    <col min="5626" max="5626" width="12.7109375" style="98" customWidth="1"/>
    <col min="5627" max="5627" width="2.7109375" style="98" customWidth="1"/>
    <col min="5628" max="5628" width="14" style="98" customWidth="1"/>
    <col min="5629" max="5640" width="0" style="98" hidden="1" customWidth="1"/>
    <col min="5641" max="5641" width="10.42578125" style="98" bestFit="1" customWidth="1"/>
    <col min="5642" max="5873" width="9.140625" style="98"/>
    <col min="5874" max="5874" width="167.140625" style="98" customWidth="1"/>
    <col min="5875" max="5875" width="2.7109375" style="98" customWidth="1"/>
    <col min="5876" max="5881" width="0" style="98" hidden="1" customWidth="1"/>
    <col min="5882" max="5882" width="12.7109375" style="98" customWidth="1"/>
    <col min="5883" max="5883" width="2.7109375" style="98" customWidth="1"/>
    <col min="5884" max="5884" width="14" style="98" customWidth="1"/>
    <col min="5885" max="5896" width="0" style="98" hidden="1" customWidth="1"/>
    <col min="5897" max="5897" width="10.42578125" style="98" bestFit="1" customWidth="1"/>
    <col min="5898" max="6129" width="9.140625" style="98"/>
    <col min="6130" max="6130" width="167.140625" style="98" customWidth="1"/>
    <col min="6131" max="6131" width="2.7109375" style="98" customWidth="1"/>
    <col min="6132" max="6137" width="0" style="98" hidden="1" customWidth="1"/>
    <col min="6138" max="6138" width="12.7109375" style="98" customWidth="1"/>
    <col min="6139" max="6139" width="2.7109375" style="98" customWidth="1"/>
    <col min="6140" max="6140" width="14" style="98" customWidth="1"/>
    <col min="6141" max="6152" width="0" style="98" hidden="1" customWidth="1"/>
    <col min="6153" max="6153" width="10.42578125" style="98" bestFit="1" customWidth="1"/>
    <col min="6154" max="6385" width="9.140625" style="98"/>
    <col min="6386" max="6386" width="167.140625" style="98" customWidth="1"/>
    <col min="6387" max="6387" width="2.7109375" style="98" customWidth="1"/>
    <col min="6388" max="6393" width="0" style="98" hidden="1" customWidth="1"/>
    <col min="6394" max="6394" width="12.7109375" style="98" customWidth="1"/>
    <col min="6395" max="6395" width="2.7109375" style="98" customWidth="1"/>
    <col min="6396" max="6396" width="14" style="98" customWidth="1"/>
    <col min="6397" max="6408" width="0" style="98" hidden="1" customWidth="1"/>
    <col min="6409" max="6409" width="10.42578125" style="98" bestFit="1" customWidth="1"/>
    <col min="6410" max="6641" width="9.140625" style="98"/>
    <col min="6642" max="6642" width="167.140625" style="98" customWidth="1"/>
    <col min="6643" max="6643" width="2.7109375" style="98" customWidth="1"/>
    <col min="6644" max="6649" width="0" style="98" hidden="1" customWidth="1"/>
    <col min="6650" max="6650" width="12.7109375" style="98" customWidth="1"/>
    <col min="6651" max="6651" width="2.7109375" style="98" customWidth="1"/>
    <col min="6652" max="6652" width="14" style="98" customWidth="1"/>
    <col min="6653" max="6664" width="0" style="98" hidden="1" customWidth="1"/>
    <col min="6665" max="6665" width="10.42578125" style="98" bestFit="1" customWidth="1"/>
    <col min="6666" max="6897" width="9.140625" style="98"/>
    <col min="6898" max="6898" width="167.140625" style="98" customWidth="1"/>
    <col min="6899" max="6899" width="2.7109375" style="98" customWidth="1"/>
    <col min="6900" max="6905" width="0" style="98" hidden="1" customWidth="1"/>
    <col min="6906" max="6906" width="12.7109375" style="98" customWidth="1"/>
    <col min="6907" max="6907" width="2.7109375" style="98" customWidth="1"/>
    <col min="6908" max="6908" width="14" style="98" customWidth="1"/>
    <col min="6909" max="6920" width="0" style="98" hidden="1" customWidth="1"/>
    <col min="6921" max="6921" width="10.42578125" style="98" bestFit="1" customWidth="1"/>
    <col min="6922" max="7153" width="9.140625" style="98"/>
    <col min="7154" max="7154" width="167.140625" style="98" customWidth="1"/>
    <col min="7155" max="7155" width="2.7109375" style="98" customWidth="1"/>
    <col min="7156" max="7161" width="0" style="98" hidden="1" customWidth="1"/>
    <col min="7162" max="7162" width="12.7109375" style="98" customWidth="1"/>
    <col min="7163" max="7163" width="2.7109375" style="98" customWidth="1"/>
    <col min="7164" max="7164" width="14" style="98" customWidth="1"/>
    <col min="7165" max="7176" width="0" style="98" hidden="1" customWidth="1"/>
    <col min="7177" max="7177" width="10.42578125" style="98" bestFit="1" customWidth="1"/>
    <col min="7178" max="7409" width="9.140625" style="98"/>
    <col min="7410" max="7410" width="167.140625" style="98" customWidth="1"/>
    <col min="7411" max="7411" width="2.7109375" style="98" customWidth="1"/>
    <col min="7412" max="7417" width="0" style="98" hidden="1" customWidth="1"/>
    <col min="7418" max="7418" width="12.7109375" style="98" customWidth="1"/>
    <col min="7419" max="7419" width="2.7109375" style="98" customWidth="1"/>
    <col min="7420" max="7420" width="14" style="98" customWidth="1"/>
    <col min="7421" max="7432" width="0" style="98" hidden="1" customWidth="1"/>
    <col min="7433" max="7433" width="10.42578125" style="98" bestFit="1" customWidth="1"/>
    <col min="7434" max="7665" width="9.140625" style="98"/>
    <col min="7666" max="7666" width="167.140625" style="98" customWidth="1"/>
    <col min="7667" max="7667" width="2.7109375" style="98" customWidth="1"/>
    <col min="7668" max="7673" width="0" style="98" hidden="1" customWidth="1"/>
    <col min="7674" max="7674" width="12.7109375" style="98" customWidth="1"/>
    <col min="7675" max="7675" width="2.7109375" style="98" customWidth="1"/>
    <col min="7676" max="7676" width="14" style="98" customWidth="1"/>
    <col min="7677" max="7688" width="0" style="98" hidden="1" customWidth="1"/>
    <col min="7689" max="7689" width="10.42578125" style="98" bestFit="1" customWidth="1"/>
    <col min="7690" max="7921" width="9.140625" style="98"/>
    <col min="7922" max="7922" width="167.140625" style="98" customWidth="1"/>
    <col min="7923" max="7923" width="2.7109375" style="98" customWidth="1"/>
    <col min="7924" max="7929" width="0" style="98" hidden="1" customWidth="1"/>
    <col min="7930" max="7930" width="12.7109375" style="98" customWidth="1"/>
    <col min="7931" max="7931" width="2.7109375" style="98" customWidth="1"/>
    <col min="7932" max="7932" width="14" style="98" customWidth="1"/>
    <col min="7933" max="7944" width="0" style="98" hidden="1" customWidth="1"/>
    <col min="7945" max="7945" width="10.42578125" style="98" bestFit="1" customWidth="1"/>
    <col min="7946" max="8177" width="9.140625" style="98"/>
    <col min="8178" max="8178" width="167.140625" style="98" customWidth="1"/>
    <col min="8179" max="8179" width="2.7109375" style="98" customWidth="1"/>
    <col min="8180" max="8185" width="0" style="98" hidden="1" customWidth="1"/>
    <col min="8186" max="8186" width="12.7109375" style="98" customWidth="1"/>
    <col min="8187" max="8187" width="2.7109375" style="98" customWidth="1"/>
    <col min="8188" max="8188" width="14" style="98" customWidth="1"/>
    <col min="8189" max="8200" width="0" style="98" hidden="1" customWidth="1"/>
    <col min="8201" max="8201" width="10.42578125" style="98" bestFit="1" customWidth="1"/>
    <col min="8202" max="8433" width="9.140625" style="98"/>
    <col min="8434" max="8434" width="167.140625" style="98" customWidth="1"/>
    <col min="8435" max="8435" width="2.7109375" style="98" customWidth="1"/>
    <col min="8436" max="8441" width="0" style="98" hidden="1" customWidth="1"/>
    <col min="8442" max="8442" width="12.7109375" style="98" customWidth="1"/>
    <col min="8443" max="8443" width="2.7109375" style="98" customWidth="1"/>
    <col min="8444" max="8444" width="14" style="98" customWidth="1"/>
    <col min="8445" max="8456" width="0" style="98" hidden="1" customWidth="1"/>
    <col min="8457" max="8457" width="10.42578125" style="98" bestFit="1" customWidth="1"/>
    <col min="8458" max="8689" width="9.140625" style="98"/>
    <col min="8690" max="8690" width="167.140625" style="98" customWidth="1"/>
    <col min="8691" max="8691" width="2.7109375" style="98" customWidth="1"/>
    <col min="8692" max="8697" width="0" style="98" hidden="1" customWidth="1"/>
    <col min="8698" max="8698" width="12.7109375" style="98" customWidth="1"/>
    <col min="8699" max="8699" width="2.7109375" style="98" customWidth="1"/>
    <col min="8700" max="8700" width="14" style="98" customWidth="1"/>
    <col min="8701" max="8712" width="0" style="98" hidden="1" customWidth="1"/>
    <col min="8713" max="8713" width="10.42578125" style="98" bestFit="1" customWidth="1"/>
    <col min="8714" max="8945" width="9.140625" style="98"/>
    <col min="8946" max="8946" width="167.140625" style="98" customWidth="1"/>
    <col min="8947" max="8947" width="2.7109375" style="98" customWidth="1"/>
    <col min="8948" max="8953" width="0" style="98" hidden="1" customWidth="1"/>
    <col min="8954" max="8954" width="12.7109375" style="98" customWidth="1"/>
    <col min="8955" max="8955" width="2.7109375" style="98" customWidth="1"/>
    <col min="8956" max="8956" width="14" style="98" customWidth="1"/>
    <col min="8957" max="8968" width="0" style="98" hidden="1" customWidth="1"/>
    <col min="8969" max="8969" width="10.42578125" style="98" bestFit="1" customWidth="1"/>
    <col min="8970" max="9201" width="9.140625" style="98"/>
    <col min="9202" max="9202" width="167.140625" style="98" customWidth="1"/>
    <col min="9203" max="9203" width="2.7109375" style="98" customWidth="1"/>
    <col min="9204" max="9209" width="0" style="98" hidden="1" customWidth="1"/>
    <col min="9210" max="9210" width="12.7109375" style="98" customWidth="1"/>
    <col min="9211" max="9211" width="2.7109375" style="98" customWidth="1"/>
    <col min="9212" max="9212" width="14" style="98" customWidth="1"/>
    <col min="9213" max="9224" width="0" style="98" hidden="1" customWidth="1"/>
    <col min="9225" max="9225" width="10.42578125" style="98" bestFit="1" customWidth="1"/>
    <col min="9226" max="9457" width="9.140625" style="98"/>
    <col min="9458" max="9458" width="167.140625" style="98" customWidth="1"/>
    <col min="9459" max="9459" width="2.7109375" style="98" customWidth="1"/>
    <col min="9460" max="9465" width="0" style="98" hidden="1" customWidth="1"/>
    <col min="9466" max="9466" width="12.7109375" style="98" customWidth="1"/>
    <col min="9467" max="9467" width="2.7109375" style="98" customWidth="1"/>
    <col min="9468" max="9468" width="14" style="98" customWidth="1"/>
    <col min="9469" max="9480" width="0" style="98" hidden="1" customWidth="1"/>
    <col min="9481" max="9481" width="10.42578125" style="98" bestFit="1" customWidth="1"/>
    <col min="9482" max="9713" width="9.140625" style="98"/>
    <col min="9714" max="9714" width="167.140625" style="98" customWidth="1"/>
    <col min="9715" max="9715" width="2.7109375" style="98" customWidth="1"/>
    <col min="9716" max="9721" width="0" style="98" hidden="1" customWidth="1"/>
    <col min="9722" max="9722" width="12.7109375" style="98" customWidth="1"/>
    <col min="9723" max="9723" width="2.7109375" style="98" customWidth="1"/>
    <col min="9724" max="9724" width="14" style="98" customWidth="1"/>
    <col min="9725" max="9736" width="0" style="98" hidden="1" customWidth="1"/>
    <col min="9737" max="9737" width="10.42578125" style="98" bestFit="1" customWidth="1"/>
    <col min="9738" max="9969" width="9.140625" style="98"/>
    <col min="9970" max="9970" width="167.140625" style="98" customWidth="1"/>
    <col min="9971" max="9971" width="2.7109375" style="98" customWidth="1"/>
    <col min="9972" max="9977" width="0" style="98" hidden="1" customWidth="1"/>
    <col min="9978" max="9978" width="12.7109375" style="98" customWidth="1"/>
    <col min="9979" max="9979" width="2.7109375" style="98" customWidth="1"/>
    <col min="9980" max="9980" width="14" style="98" customWidth="1"/>
    <col min="9981" max="9992" width="0" style="98" hidden="1" customWidth="1"/>
    <col min="9993" max="9993" width="10.42578125" style="98" bestFit="1" customWidth="1"/>
    <col min="9994" max="10225" width="9.140625" style="98"/>
    <col min="10226" max="10226" width="167.140625" style="98" customWidth="1"/>
    <col min="10227" max="10227" width="2.7109375" style="98" customWidth="1"/>
    <col min="10228" max="10233" width="0" style="98" hidden="1" customWidth="1"/>
    <col min="10234" max="10234" width="12.7109375" style="98" customWidth="1"/>
    <col min="10235" max="10235" width="2.7109375" style="98" customWidth="1"/>
    <col min="10236" max="10236" width="14" style="98" customWidth="1"/>
    <col min="10237" max="10248" width="0" style="98" hidden="1" customWidth="1"/>
    <col min="10249" max="10249" width="10.42578125" style="98" bestFit="1" customWidth="1"/>
    <col min="10250" max="10481" width="9.140625" style="98"/>
    <col min="10482" max="10482" width="167.140625" style="98" customWidth="1"/>
    <col min="10483" max="10483" width="2.7109375" style="98" customWidth="1"/>
    <col min="10484" max="10489" width="0" style="98" hidden="1" customWidth="1"/>
    <col min="10490" max="10490" width="12.7109375" style="98" customWidth="1"/>
    <col min="10491" max="10491" width="2.7109375" style="98" customWidth="1"/>
    <col min="10492" max="10492" width="14" style="98" customWidth="1"/>
    <col min="10493" max="10504" width="0" style="98" hidden="1" customWidth="1"/>
    <col min="10505" max="10505" width="10.42578125" style="98" bestFit="1" customWidth="1"/>
    <col min="10506" max="10737" width="9.140625" style="98"/>
    <col min="10738" max="10738" width="167.140625" style="98" customWidth="1"/>
    <col min="10739" max="10739" width="2.7109375" style="98" customWidth="1"/>
    <col min="10740" max="10745" width="0" style="98" hidden="1" customWidth="1"/>
    <col min="10746" max="10746" width="12.7109375" style="98" customWidth="1"/>
    <col min="10747" max="10747" width="2.7109375" style="98" customWidth="1"/>
    <col min="10748" max="10748" width="14" style="98" customWidth="1"/>
    <col min="10749" max="10760" width="0" style="98" hidden="1" customWidth="1"/>
    <col min="10761" max="10761" width="10.42578125" style="98" bestFit="1" customWidth="1"/>
    <col min="10762" max="10993" width="9.140625" style="98"/>
    <col min="10994" max="10994" width="167.140625" style="98" customWidth="1"/>
    <col min="10995" max="10995" width="2.7109375" style="98" customWidth="1"/>
    <col min="10996" max="11001" width="0" style="98" hidden="1" customWidth="1"/>
    <col min="11002" max="11002" width="12.7109375" style="98" customWidth="1"/>
    <col min="11003" max="11003" width="2.7109375" style="98" customWidth="1"/>
    <col min="11004" max="11004" width="14" style="98" customWidth="1"/>
    <col min="11005" max="11016" width="0" style="98" hidden="1" customWidth="1"/>
    <col min="11017" max="11017" width="10.42578125" style="98" bestFit="1" customWidth="1"/>
    <col min="11018" max="11249" width="9.140625" style="98"/>
    <col min="11250" max="11250" width="167.140625" style="98" customWidth="1"/>
    <col min="11251" max="11251" width="2.7109375" style="98" customWidth="1"/>
    <col min="11252" max="11257" width="0" style="98" hidden="1" customWidth="1"/>
    <col min="11258" max="11258" width="12.7109375" style="98" customWidth="1"/>
    <col min="11259" max="11259" width="2.7109375" style="98" customWidth="1"/>
    <col min="11260" max="11260" width="14" style="98" customWidth="1"/>
    <col min="11261" max="11272" width="0" style="98" hidden="1" customWidth="1"/>
    <col min="11273" max="11273" width="10.42578125" style="98" bestFit="1" customWidth="1"/>
    <col min="11274" max="11505" width="9.140625" style="98"/>
    <col min="11506" max="11506" width="167.140625" style="98" customWidth="1"/>
    <col min="11507" max="11507" width="2.7109375" style="98" customWidth="1"/>
    <col min="11508" max="11513" width="0" style="98" hidden="1" customWidth="1"/>
    <col min="11514" max="11514" width="12.7109375" style="98" customWidth="1"/>
    <col min="11515" max="11515" width="2.7109375" style="98" customWidth="1"/>
    <col min="11516" max="11516" width="14" style="98" customWidth="1"/>
    <col min="11517" max="11528" width="0" style="98" hidden="1" customWidth="1"/>
    <col min="11529" max="11529" width="10.42578125" style="98" bestFit="1" customWidth="1"/>
    <col min="11530" max="11761" width="9.140625" style="98"/>
    <col min="11762" max="11762" width="167.140625" style="98" customWidth="1"/>
    <col min="11763" max="11763" width="2.7109375" style="98" customWidth="1"/>
    <col min="11764" max="11769" width="0" style="98" hidden="1" customWidth="1"/>
    <col min="11770" max="11770" width="12.7109375" style="98" customWidth="1"/>
    <col min="11771" max="11771" width="2.7109375" style="98" customWidth="1"/>
    <col min="11772" max="11772" width="14" style="98" customWidth="1"/>
    <col min="11773" max="11784" width="0" style="98" hidden="1" customWidth="1"/>
    <col min="11785" max="11785" width="10.42578125" style="98" bestFit="1" customWidth="1"/>
    <col min="11786" max="12017" width="9.140625" style="98"/>
    <col min="12018" max="12018" width="167.140625" style="98" customWidth="1"/>
    <col min="12019" max="12019" width="2.7109375" style="98" customWidth="1"/>
    <col min="12020" max="12025" width="0" style="98" hidden="1" customWidth="1"/>
    <col min="12026" max="12026" width="12.7109375" style="98" customWidth="1"/>
    <col min="12027" max="12027" width="2.7109375" style="98" customWidth="1"/>
    <col min="12028" max="12028" width="14" style="98" customWidth="1"/>
    <col min="12029" max="12040" width="0" style="98" hidden="1" customWidth="1"/>
    <col min="12041" max="12041" width="10.42578125" style="98" bestFit="1" customWidth="1"/>
    <col min="12042" max="12273" width="9.140625" style="98"/>
    <col min="12274" max="12274" width="167.140625" style="98" customWidth="1"/>
    <col min="12275" max="12275" width="2.7109375" style="98" customWidth="1"/>
    <col min="12276" max="12281" width="0" style="98" hidden="1" customWidth="1"/>
    <col min="12282" max="12282" width="12.7109375" style="98" customWidth="1"/>
    <col min="12283" max="12283" width="2.7109375" style="98" customWidth="1"/>
    <col min="12284" max="12284" width="14" style="98" customWidth="1"/>
    <col min="12285" max="12296" width="0" style="98" hidden="1" customWidth="1"/>
    <col min="12297" max="12297" width="10.42578125" style="98" bestFit="1" customWidth="1"/>
    <col min="12298" max="12529" width="9.140625" style="98"/>
    <col min="12530" max="12530" width="167.140625" style="98" customWidth="1"/>
    <col min="12531" max="12531" width="2.7109375" style="98" customWidth="1"/>
    <col min="12532" max="12537" width="0" style="98" hidden="1" customWidth="1"/>
    <col min="12538" max="12538" width="12.7109375" style="98" customWidth="1"/>
    <col min="12539" max="12539" width="2.7109375" style="98" customWidth="1"/>
    <col min="12540" max="12540" width="14" style="98" customWidth="1"/>
    <col min="12541" max="12552" width="0" style="98" hidden="1" customWidth="1"/>
    <col min="12553" max="12553" width="10.42578125" style="98" bestFit="1" customWidth="1"/>
    <col min="12554" max="12785" width="9.140625" style="98"/>
    <col min="12786" max="12786" width="167.140625" style="98" customWidth="1"/>
    <col min="12787" max="12787" width="2.7109375" style="98" customWidth="1"/>
    <col min="12788" max="12793" width="0" style="98" hidden="1" customWidth="1"/>
    <col min="12794" max="12794" width="12.7109375" style="98" customWidth="1"/>
    <col min="12795" max="12795" width="2.7109375" style="98" customWidth="1"/>
    <col min="12796" max="12796" width="14" style="98" customWidth="1"/>
    <col min="12797" max="12808" width="0" style="98" hidden="1" customWidth="1"/>
    <col min="12809" max="12809" width="10.42578125" style="98" bestFit="1" customWidth="1"/>
    <col min="12810" max="13041" width="9.140625" style="98"/>
    <col min="13042" max="13042" width="167.140625" style="98" customWidth="1"/>
    <col min="13043" max="13043" width="2.7109375" style="98" customWidth="1"/>
    <col min="13044" max="13049" width="0" style="98" hidden="1" customWidth="1"/>
    <col min="13050" max="13050" width="12.7109375" style="98" customWidth="1"/>
    <col min="13051" max="13051" width="2.7109375" style="98" customWidth="1"/>
    <col min="13052" max="13052" width="14" style="98" customWidth="1"/>
    <col min="13053" max="13064" width="0" style="98" hidden="1" customWidth="1"/>
    <col min="13065" max="13065" width="10.42578125" style="98" bestFit="1" customWidth="1"/>
    <col min="13066" max="13297" width="9.140625" style="98"/>
    <col min="13298" max="13298" width="167.140625" style="98" customWidth="1"/>
    <col min="13299" max="13299" width="2.7109375" style="98" customWidth="1"/>
    <col min="13300" max="13305" width="0" style="98" hidden="1" customWidth="1"/>
    <col min="13306" max="13306" width="12.7109375" style="98" customWidth="1"/>
    <col min="13307" max="13307" width="2.7109375" style="98" customWidth="1"/>
    <col min="13308" max="13308" width="14" style="98" customWidth="1"/>
    <col min="13309" max="13320" width="0" style="98" hidden="1" customWidth="1"/>
    <col min="13321" max="13321" width="10.42578125" style="98" bestFit="1" customWidth="1"/>
    <col min="13322" max="13553" width="9.140625" style="98"/>
    <col min="13554" max="13554" width="167.140625" style="98" customWidth="1"/>
    <col min="13555" max="13555" width="2.7109375" style="98" customWidth="1"/>
    <col min="13556" max="13561" width="0" style="98" hidden="1" customWidth="1"/>
    <col min="13562" max="13562" width="12.7109375" style="98" customWidth="1"/>
    <col min="13563" max="13563" width="2.7109375" style="98" customWidth="1"/>
    <col min="13564" max="13564" width="14" style="98" customWidth="1"/>
    <col min="13565" max="13576" width="0" style="98" hidden="1" customWidth="1"/>
    <col min="13577" max="13577" width="10.42578125" style="98" bestFit="1" customWidth="1"/>
    <col min="13578" max="13809" width="9.140625" style="98"/>
    <col min="13810" max="13810" width="167.140625" style="98" customWidth="1"/>
    <col min="13811" max="13811" width="2.7109375" style="98" customWidth="1"/>
    <col min="13812" max="13817" width="0" style="98" hidden="1" customWidth="1"/>
    <col min="13818" max="13818" width="12.7109375" style="98" customWidth="1"/>
    <col min="13819" max="13819" width="2.7109375" style="98" customWidth="1"/>
    <col min="13820" max="13820" width="14" style="98" customWidth="1"/>
    <col min="13821" max="13832" width="0" style="98" hidden="1" customWidth="1"/>
    <col min="13833" max="13833" width="10.42578125" style="98" bestFit="1" customWidth="1"/>
    <col min="13834" max="14065" width="9.140625" style="98"/>
    <col min="14066" max="14066" width="167.140625" style="98" customWidth="1"/>
    <col min="14067" max="14067" width="2.7109375" style="98" customWidth="1"/>
    <col min="14068" max="14073" width="0" style="98" hidden="1" customWidth="1"/>
    <col min="14074" max="14074" width="12.7109375" style="98" customWidth="1"/>
    <col min="14075" max="14075" width="2.7109375" style="98" customWidth="1"/>
    <col min="14076" max="14076" width="14" style="98" customWidth="1"/>
    <col min="14077" max="14088" width="0" style="98" hidden="1" customWidth="1"/>
    <col min="14089" max="14089" width="10.42578125" style="98" bestFit="1" customWidth="1"/>
    <col min="14090" max="14321" width="9.140625" style="98"/>
    <col min="14322" max="14322" width="167.140625" style="98" customWidth="1"/>
    <col min="14323" max="14323" width="2.7109375" style="98" customWidth="1"/>
    <col min="14324" max="14329" width="0" style="98" hidden="1" customWidth="1"/>
    <col min="14330" max="14330" width="12.7109375" style="98" customWidth="1"/>
    <col min="14331" max="14331" width="2.7109375" style="98" customWidth="1"/>
    <col min="14332" max="14332" width="14" style="98" customWidth="1"/>
    <col min="14333" max="14344" width="0" style="98" hidden="1" customWidth="1"/>
    <col min="14345" max="14345" width="10.42578125" style="98" bestFit="1" customWidth="1"/>
    <col min="14346" max="14577" width="9.140625" style="98"/>
    <col min="14578" max="14578" width="167.140625" style="98" customWidth="1"/>
    <col min="14579" max="14579" width="2.7109375" style="98" customWidth="1"/>
    <col min="14580" max="14585" width="0" style="98" hidden="1" customWidth="1"/>
    <col min="14586" max="14586" width="12.7109375" style="98" customWidth="1"/>
    <col min="14587" max="14587" width="2.7109375" style="98" customWidth="1"/>
    <col min="14588" max="14588" width="14" style="98" customWidth="1"/>
    <col min="14589" max="14600" width="0" style="98" hidden="1" customWidth="1"/>
    <col min="14601" max="14601" width="10.42578125" style="98" bestFit="1" customWidth="1"/>
    <col min="14602" max="14833" width="9.140625" style="98"/>
    <col min="14834" max="14834" width="167.140625" style="98" customWidth="1"/>
    <col min="14835" max="14835" width="2.7109375" style="98" customWidth="1"/>
    <col min="14836" max="14841" width="0" style="98" hidden="1" customWidth="1"/>
    <col min="14842" max="14842" width="12.7109375" style="98" customWidth="1"/>
    <col min="14843" max="14843" width="2.7109375" style="98" customWidth="1"/>
    <col min="14844" max="14844" width="14" style="98" customWidth="1"/>
    <col min="14845" max="14856" width="0" style="98" hidden="1" customWidth="1"/>
    <col min="14857" max="14857" width="10.42578125" style="98" bestFit="1" customWidth="1"/>
    <col min="14858" max="15089" width="9.140625" style="98"/>
    <col min="15090" max="15090" width="167.140625" style="98" customWidth="1"/>
    <col min="15091" max="15091" width="2.7109375" style="98" customWidth="1"/>
    <col min="15092" max="15097" width="0" style="98" hidden="1" customWidth="1"/>
    <col min="15098" max="15098" width="12.7109375" style="98" customWidth="1"/>
    <col min="15099" max="15099" width="2.7109375" style="98" customWidth="1"/>
    <col min="15100" max="15100" width="14" style="98" customWidth="1"/>
    <col min="15101" max="15112" width="0" style="98" hidden="1" customWidth="1"/>
    <col min="15113" max="15113" width="10.42578125" style="98" bestFit="1" customWidth="1"/>
    <col min="15114" max="15345" width="9.140625" style="98"/>
    <col min="15346" max="15346" width="167.140625" style="98" customWidth="1"/>
    <col min="15347" max="15347" width="2.7109375" style="98" customWidth="1"/>
    <col min="15348" max="15353" width="0" style="98" hidden="1" customWidth="1"/>
    <col min="15354" max="15354" width="12.7109375" style="98" customWidth="1"/>
    <col min="15355" max="15355" width="2.7109375" style="98" customWidth="1"/>
    <col min="15356" max="15356" width="14" style="98" customWidth="1"/>
    <col min="15357" max="15368" width="0" style="98" hidden="1" customWidth="1"/>
    <col min="15369" max="15369" width="10.42578125" style="98" bestFit="1" customWidth="1"/>
    <col min="15370" max="15601" width="9.140625" style="98"/>
    <col min="15602" max="15602" width="167.140625" style="98" customWidth="1"/>
    <col min="15603" max="15603" width="2.7109375" style="98" customWidth="1"/>
    <col min="15604" max="15609" width="0" style="98" hidden="1" customWidth="1"/>
    <col min="15610" max="15610" width="12.7109375" style="98" customWidth="1"/>
    <col min="15611" max="15611" width="2.7109375" style="98" customWidth="1"/>
    <col min="15612" max="15612" width="14" style="98" customWidth="1"/>
    <col min="15613" max="15624" width="0" style="98" hidden="1" customWidth="1"/>
    <col min="15625" max="15625" width="10.42578125" style="98" bestFit="1" customWidth="1"/>
    <col min="15626" max="15857" width="9.140625" style="98"/>
    <col min="15858" max="15858" width="167.140625" style="98" customWidth="1"/>
    <col min="15859" max="15859" width="2.7109375" style="98" customWidth="1"/>
    <col min="15860" max="15865" width="0" style="98" hidden="1" customWidth="1"/>
    <col min="15866" max="15866" width="12.7109375" style="98" customWidth="1"/>
    <col min="15867" max="15867" width="2.7109375" style="98" customWidth="1"/>
    <col min="15868" max="15868" width="14" style="98" customWidth="1"/>
    <col min="15869" max="15880" width="0" style="98" hidden="1" customWidth="1"/>
    <col min="15881" max="15881" width="10.42578125" style="98" bestFit="1" customWidth="1"/>
    <col min="15882" max="16113" width="9.140625" style="98"/>
    <col min="16114" max="16114" width="167.140625" style="98" customWidth="1"/>
    <col min="16115" max="16115" width="2.7109375" style="98" customWidth="1"/>
    <col min="16116" max="16121" width="0" style="98" hidden="1" customWidth="1"/>
    <col min="16122" max="16122" width="12.7109375" style="98" customWidth="1"/>
    <col min="16123" max="16123" width="2.7109375" style="98" customWidth="1"/>
    <col min="16124" max="16124" width="14" style="98" customWidth="1"/>
    <col min="16125" max="16136" width="0" style="98" hidden="1" customWidth="1"/>
    <col min="16137" max="16137" width="10.42578125" style="98" bestFit="1" customWidth="1"/>
    <col min="16138" max="16384" width="9.140625" style="98"/>
  </cols>
  <sheetData>
    <row r="1" spans="1:22" s="154" customFormat="1" ht="23.25">
      <c r="A1" s="113"/>
      <c r="B1" s="113"/>
      <c r="C1" s="113"/>
      <c r="D1" s="113"/>
      <c r="E1" s="113"/>
      <c r="F1" s="240"/>
      <c r="G1" s="113"/>
      <c r="H1" s="240"/>
      <c r="I1" s="113"/>
      <c r="J1" s="116" t="s">
        <v>46</v>
      </c>
      <c r="K1" s="146"/>
    </row>
    <row r="2" spans="1:22" s="178" customFormat="1" ht="23.25">
      <c r="A2" s="144"/>
      <c r="B2" s="144"/>
      <c r="C2" s="144"/>
      <c r="D2" s="144"/>
      <c r="E2" s="144"/>
      <c r="F2" s="145"/>
      <c r="G2" s="144"/>
      <c r="H2" s="145"/>
      <c r="I2" s="144"/>
      <c r="J2" s="115" t="s">
        <v>146</v>
      </c>
      <c r="K2" s="113"/>
    </row>
    <row r="3" spans="1:22" s="178" customFormat="1" ht="22.5" customHeight="1">
      <c r="A3" s="144"/>
      <c r="B3" s="144"/>
      <c r="C3" s="144"/>
      <c r="D3" s="144"/>
      <c r="E3" s="144"/>
      <c r="F3" s="145"/>
      <c r="G3" s="144"/>
      <c r="H3" s="145"/>
      <c r="I3" s="144"/>
      <c r="J3" s="145"/>
    </row>
    <row r="4" spans="1:22" ht="15" customHeight="1">
      <c r="A4" s="144"/>
      <c r="B4" s="144"/>
      <c r="C4" s="144"/>
      <c r="D4" s="300" t="s">
        <v>95</v>
      </c>
      <c r="E4" s="144"/>
      <c r="F4" s="301" t="s">
        <v>94</v>
      </c>
      <c r="G4" s="302"/>
      <c r="H4" s="301" t="s">
        <v>93</v>
      </c>
      <c r="I4" s="144"/>
      <c r="J4" s="301" t="s">
        <v>92</v>
      </c>
    </row>
    <row r="5" spans="1:22" ht="15" customHeight="1" thickBot="1">
      <c r="A5" s="303" t="s">
        <v>103</v>
      </c>
      <c r="B5" s="304"/>
      <c r="D5" s="149">
        <v>2015</v>
      </c>
      <c r="F5" s="150">
        <v>2015</v>
      </c>
      <c r="G5" s="151"/>
      <c r="H5" s="150">
        <v>2015</v>
      </c>
      <c r="J5" s="150">
        <v>2014</v>
      </c>
    </row>
    <row r="6" spans="1:22" ht="18.75" customHeight="1">
      <c r="A6" s="305" t="s">
        <v>91</v>
      </c>
      <c r="G6" s="160"/>
    </row>
    <row r="7" spans="1:22" ht="15" customHeight="1">
      <c r="A7" s="160" t="s">
        <v>90</v>
      </c>
      <c r="G7" s="160"/>
    </row>
    <row r="8" spans="1:22" ht="15" customHeight="1">
      <c r="A8" s="155" t="s">
        <v>89</v>
      </c>
      <c r="B8" s="306"/>
      <c r="C8" s="76"/>
      <c r="D8" s="273">
        <v>84</v>
      </c>
      <c r="E8" s="76"/>
      <c r="F8" s="266">
        <v>131</v>
      </c>
      <c r="G8" s="266"/>
      <c r="H8" s="201">
        <v>127</v>
      </c>
      <c r="J8" s="201">
        <v>142</v>
      </c>
      <c r="L8" s="308"/>
      <c r="N8" s="308"/>
      <c r="P8" s="308"/>
      <c r="R8" s="308"/>
      <c r="T8" s="308"/>
      <c r="V8" s="308"/>
    </row>
    <row r="9" spans="1:22" ht="15" customHeight="1">
      <c r="A9" s="155" t="s">
        <v>88</v>
      </c>
      <c r="B9" s="306"/>
      <c r="C9" s="266"/>
      <c r="D9" s="273">
        <v>538</v>
      </c>
      <c r="E9" s="76"/>
      <c r="F9" s="266">
        <v>38</v>
      </c>
      <c r="G9" s="307"/>
      <c r="H9" s="201">
        <v>998</v>
      </c>
      <c r="J9" s="201">
        <v>424</v>
      </c>
      <c r="L9" s="308"/>
      <c r="N9" s="308"/>
      <c r="P9" s="308"/>
      <c r="R9" s="308"/>
      <c r="T9" s="308"/>
      <c r="V9" s="308"/>
    </row>
    <row r="10" spans="1:22" ht="15" customHeight="1">
      <c r="A10" s="155" t="s">
        <v>87</v>
      </c>
      <c r="B10" s="306"/>
      <c r="C10" s="76"/>
      <c r="D10" s="273">
        <v>2766</v>
      </c>
      <c r="E10" s="76"/>
      <c r="F10" s="266">
        <v>2758</v>
      </c>
      <c r="G10" s="266"/>
      <c r="H10" s="201">
        <v>2781</v>
      </c>
      <c r="J10" s="201">
        <v>3069</v>
      </c>
      <c r="L10" s="308"/>
      <c r="N10" s="308"/>
      <c r="P10" s="308"/>
      <c r="R10" s="308"/>
      <c r="T10" s="308"/>
      <c r="V10" s="308"/>
    </row>
    <row r="11" spans="1:22" ht="15" customHeight="1">
      <c r="A11" s="155" t="s">
        <v>86</v>
      </c>
      <c r="B11" s="306"/>
      <c r="C11" s="76"/>
      <c r="D11" s="273">
        <v>450</v>
      </c>
      <c r="E11" s="76"/>
      <c r="F11" s="266">
        <v>405</v>
      </c>
      <c r="G11" s="266"/>
      <c r="H11" s="201">
        <v>403</v>
      </c>
      <c r="J11" s="201">
        <v>333</v>
      </c>
      <c r="L11" s="308"/>
      <c r="N11" s="308"/>
      <c r="P11" s="308"/>
      <c r="R11" s="308"/>
      <c r="T11" s="308"/>
      <c r="V11" s="308"/>
    </row>
    <row r="12" spans="1:22" ht="15" customHeight="1">
      <c r="A12" s="155" t="s">
        <v>85</v>
      </c>
      <c r="B12" s="306"/>
      <c r="C12" s="76"/>
      <c r="D12" s="273">
        <v>452</v>
      </c>
      <c r="E12" s="76"/>
      <c r="F12" s="266">
        <v>528</v>
      </c>
      <c r="G12" s="266"/>
      <c r="H12" s="201">
        <v>522</v>
      </c>
      <c r="J12" s="201">
        <v>379</v>
      </c>
      <c r="L12" s="308"/>
      <c r="N12" s="308"/>
      <c r="P12" s="308"/>
      <c r="R12" s="308"/>
      <c r="T12" s="308"/>
      <c r="V12" s="308"/>
    </row>
    <row r="13" spans="1:22" s="160" customFormat="1" ht="15" customHeight="1">
      <c r="A13" s="155" t="s">
        <v>84</v>
      </c>
      <c r="B13" s="306"/>
      <c r="C13" s="80"/>
      <c r="D13" s="273">
        <v>287</v>
      </c>
      <c r="E13" s="80"/>
      <c r="F13" s="266">
        <v>232</v>
      </c>
      <c r="G13" s="273"/>
      <c r="H13" s="654">
        <v>249</v>
      </c>
      <c r="I13" s="277"/>
      <c r="J13" s="654">
        <v>201</v>
      </c>
      <c r="L13" s="309"/>
      <c r="N13" s="309"/>
      <c r="P13" s="309"/>
      <c r="R13" s="309"/>
      <c r="T13" s="309"/>
      <c r="V13" s="309"/>
    </row>
    <row r="14" spans="1:22" ht="15" customHeight="1">
      <c r="A14" s="160" t="s">
        <v>83</v>
      </c>
      <c r="B14" s="306"/>
      <c r="C14" s="311"/>
      <c r="D14" s="331">
        <v>4577</v>
      </c>
      <c r="E14" s="312"/>
      <c r="F14" s="314">
        <v>4092</v>
      </c>
      <c r="G14" s="273"/>
      <c r="H14" s="314">
        <v>5080</v>
      </c>
      <c r="I14" s="313"/>
      <c r="J14" s="314">
        <v>4548</v>
      </c>
      <c r="L14" s="308"/>
      <c r="N14" s="308"/>
      <c r="P14" s="308"/>
      <c r="R14" s="308"/>
      <c r="T14" s="308"/>
      <c r="V14" s="308"/>
    </row>
    <row r="15" spans="1:22" ht="15" customHeight="1">
      <c r="A15" s="160" t="s">
        <v>82</v>
      </c>
      <c r="B15" s="306"/>
      <c r="C15" s="76"/>
      <c r="D15" s="273"/>
      <c r="E15" s="76"/>
      <c r="F15" s="266"/>
      <c r="G15" s="273"/>
      <c r="H15" s="266"/>
      <c r="J15" s="201"/>
      <c r="L15" s="308"/>
      <c r="N15" s="308"/>
      <c r="P15" s="308"/>
      <c r="R15" s="308"/>
      <c r="T15" s="308"/>
      <c r="V15" s="308"/>
    </row>
    <row r="16" spans="1:22" ht="15" customHeight="1">
      <c r="A16" s="155" t="s">
        <v>81</v>
      </c>
      <c r="B16" s="306"/>
      <c r="C16" s="76"/>
      <c r="D16" s="273">
        <v>21709</v>
      </c>
      <c r="E16" s="76"/>
      <c r="F16" s="266">
        <v>21513</v>
      </c>
      <c r="G16" s="273"/>
      <c r="H16" s="266">
        <v>21347</v>
      </c>
      <c r="J16" s="201">
        <v>21327</v>
      </c>
      <c r="L16" s="308"/>
      <c r="N16" s="308"/>
      <c r="P16" s="308"/>
      <c r="R16" s="308"/>
      <c r="T16" s="308"/>
      <c r="V16" s="308"/>
    </row>
    <row r="17" spans="1:22" ht="15" customHeight="1">
      <c r="A17" s="155" t="s">
        <v>80</v>
      </c>
      <c r="B17" s="306"/>
      <c r="C17" s="76"/>
      <c r="D17" s="273">
        <v>10977</v>
      </c>
      <c r="E17" s="76"/>
      <c r="F17" s="266">
        <v>10886</v>
      </c>
      <c r="G17" s="273"/>
      <c r="H17" s="266">
        <v>10332</v>
      </c>
      <c r="J17" s="201">
        <v>10224</v>
      </c>
      <c r="L17" s="308"/>
      <c r="N17" s="308"/>
      <c r="P17" s="308"/>
      <c r="R17" s="308"/>
      <c r="T17" s="308"/>
      <c r="V17" s="308"/>
    </row>
    <row r="18" spans="1:22" ht="15" customHeight="1">
      <c r="A18" s="155" t="s">
        <v>79</v>
      </c>
      <c r="B18" s="306"/>
      <c r="C18" s="76"/>
      <c r="D18" s="273">
        <v>93</v>
      </c>
      <c r="E18" s="76"/>
      <c r="F18" s="266">
        <v>131</v>
      </c>
      <c r="G18" s="273"/>
      <c r="H18" s="266">
        <v>162</v>
      </c>
      <c r="J18" s="201">
        <v>162</v>
      </c>
      <c r="L18" s="308"/>
      <c r="N18" s="308"/>
      <c r="P18" s="308"/>
      <c r="R18" s="308"/>
      <c r="T18" s="308"/>
      <c r="V18" s="308"/>
    </row>
    <row r="19" spans="1:22" ht="15" customHeight="1">
      <c r="A19" s="155" t="s">
        <v>78</v>
      </c>
      <c r="B19" s="306"/>
      <c r="C19" s="76"/>
      <c r="D19" s="273">
        <v>1125</v>
      </c>
      <c r="E19" s="76"/>
      <c r="F19" s="266">
        <v>1088</v>
      </c>
      <c r="G19" s="273"/>
      <c r="H19" s="266">
        <v>790</v>
      </c>
      <c r="J19" s="201">
        <v>776</v>
      </c>
      <c r="L19" s="308"/>
      <c r="N19" s="308"/>
      <c r="P19" s="308"/>
      <c r="R19" s="308"/>
      <c r="T19" s="308"/>
      <c r="V19" s="308"/>
    </row>
    <row r="20" spans="1:22" ht="15" customHeight="1">
      <c r="A20" s="155" t="s">
        <v>77</v>
      </c>
      <c r="B20" s="306"/>
      <c r="C20" s="76"/>
      <c r="D20" s="273">
        <v>810</v>
      </c>
      <c r="E20" s="76"/>
      <c r="F20" s="266">
        <v>833</v>
      </c>
      <c r="G20" s="273"/>
      <c r="H20" s="266">
        <v>989</v>
      </c>
      <c r="J20" s="266">
        <v>875</v>
      </c>
      <c r="L20" s="308"/>
      <c r="N20" s="308"/>
      <c r="P20" s="308"/>
      <c r="R20" s="308"/>
      <c r="T20" s="308"/>
      <c r="V20" s="308"/>
    </row>
    <row r="21" spans="1:22" ht="15" customHeight="1">
      <c r="A21" s="155" t="s">
        <v>76</v>
      </c>
      <c r="B21" s="306"/>
      <c r="C21" s="157"/>
      <c r="D21" s="274">
        <v>8377</v>
      </c>
      <c r="E21" s="76"/>
      <c r="F21" s="269">
        <v>8376</v>
      </c>
      <c r="G21" s="273"/>
      <c r="H21" s="234">
        <v>8376</v>
      </c>
      <c r="J21" s="234">
        <v>8385</v>
      </c>
      <c r="L21" s="308"/>
      <c r="N21" s="308"/>
      <c r="P21" s="308"/>
      <c r="R21" s="308"/>
      <c r="T21" s="308"/>
      <c r="V21" s="308"/>
    </row>
    <row r="22" spans="1:22" ht="15" customHeight="1">
      <c r="A22" s="160" t="s">
        <v>75</v>
      </c>
      <c r="B22" s="306"/>
      <c r="C22" s="157"/>
      <c r="D22" s="307">
        <v>43091</v>
      </c>
      <c r="E22" s="76"/>
      <c r="F22" s="201">
        <v>42827</v>
      </c>
      <c r="G22" s="273"/>
      <c r="H22" s="201">
        <v>41996</v>
      </c>
      <c r="J22" s="201">
        <v>41749</v>
      </c>
      <c r="L22" s="308"/>
      <c r="N22" s="308"/>
      <c r="P22" s="308"/>
      <c r="R22" s="308"/>
      <c r="T22" s="308"/>
      <c r="V22" s="308"/>
    </row>
    <row r="23" spans="1:22" ht="15" customHeight="1" thickBot="1">
      <c r="A23" s="315" t="s">
        <v>74</v>
      </c>
      <c r="B23" s="316"/>
      <c r="C23" s="76"/>
      <c r="D23" s="317">
        <v>47668</v>
      </c>
      <c r="E23" s="76"/>
      <c r="F23" s="318">
        <v>46919</v>
      </c>
      <c r="G23" s="266"/>
      <c r="H23" s="318">
        <v>47076</v>
      </c>
      <c r="J23" s="318">
        <v>46297</v>
      </c>
      <c r="L23" s="308"/>
      <c r="N23" s="308"/>
      <c r="P23" s="308"/>
      <c r="R23" s="308"/>
      <c r="T23" s="308"/>
      <c r="V23" s="308"/>
    </row>
    <row r="24" spans="1:22" ht="19.5" customHeight="1">
      <c r="A24" s="305" t="s">
        <v>73</v>
      </c>
      <c r="B24" s="306"/>
      <c r="C24" s="76"/>
      <c r="D24" s="80"/>
      <c r="E24" s="76"/>
      <c r="F24" s="76"/>
      <c r="G24" s="80"/>
      <c r="H24" s="76"/>
      <c r="J24" s="74"/>
      <c r="L24" s="308"/>
      <c r="N24" s="308"/>
      <c r="P24" s="308"/>
      <c r="R24" s="308"/>
      <c r="T24" s="308"/>
      <c r="V24" s="308"/>
    </row>
    <row r="25" spans="1:22" ht="15" customHeight="1">
      <c r="A25" s="160" t="s">
        <v>72</v>
      </c>
      <c r="B25" s="306"/>
      <c r="C25" s="76"/>
      <c r="D25" s="80"/>
      <c r="E25" s="76"/>
      <c r="F25" s="76"/>
      <c r="G25" s="80"/>
      <c r="H25" s="76"/>
      <c r="J25" s="74"/>
      <c r="L25" s="308"/>
      <c r="N25" s="308"/>
      <c r="P25" s="308"/>
      <c r="R25" s="308"/>
      <c r="T25" s="308"/>
      <c r="V25" s="308"/>
    </row>
    <row r="26" spans="1:22" ht="15" customHeight="1">
      <c r="A26" s="155" t="s">
        <v>71</v>
      </c>
      <c r="B26" s="266"/>
      <c r="C26" s="76"/>
      <c r="D26" s="273">
        <v>4015</v>
      </c>
      <c r="E26" s="76"/>
      <c r="F26" s="266">
        <v>4053</v>
      </c>
      <c r="G26" s="273"/>
      <c r="H26" s="201">
        <v>4007</v>
      </c>
      <c r="J26" s="201">
        <v>4398</v>
      </c>
      <c r="L26" s="308"/>
      <c r="N26" s="308"/>
      <c r="P26" s="308"/>
      <c r="R26" s="308"/>
      <c r="T26" s="308"/>
      <c r="V26" s="308"/>
    </row>
    <row r="27" spans="1:22" ht="15" customHeight="1">
      <c r="A27" s="155" t="s">
        <v>70</v>
      </c>
      <c r="B27" s="306"/>
      <c r="C27" s="76"/>
      <c r="D27" s="273">
        <v>148</v>
      </c>
      <c r="E27" s="76"/>
      <c r="F27" s="266">
        <v>141</v>
      </c>
      <c r="G27" s="273"/>
      <c r="H27" s="266">
        <v>143</v>
      </c>
      <c r="J27" s="201">
        <v>145</v>
      </c>
      <c r="L27" s="308"/>
      <c r="N27" s="308"/>
      <c r="P27" s="308"/>
      <c r="R27" s="308"/>
      <c r="T27" s="308"/>
      <c r="V27" s="308"/>
    </row>
    <row r="28" spans="1:22" ht="15" customHeight="1">
      <c r="A28" s="155" t="s">
        <v>69</v>
      </c>
      <c r="B28" s="306"/>
      <c r="C28" s="76"/>
      <c r="D28" s="273">
        <v>566</v>
      </c>
      <c r="E28" s="76"/>
      <c r="F28" s="266">
        <v>565</v>
      </c>
      <c r="G28" s="273"/>
      <c r="H28" s="266">
        <v>561</v>
      </c>
      <c r="J28" s="201">
        <v>534</v>
      </c>
      <c r="L28" s="308"/>
      <c r="N28" s="308"/>
      <c r="P28" s="308"/>
      <c r="R28" s="308"/>
      <c r="T28" s="308"/>
      <c r="V28" s="308"/>
    </row>
    <row r="29" spans="1:22" ht="15" customHeight="1">
      <c r="A29" s="155" t="s">
        <v>68</v>
      </c>
      <c r="B29" s="306"/>
      <c r="C29" s="76"/>
      <c r="D29" s="273">
        <v>158</v>
      </c>
      <c r="E29" s="76"/>
      <c r="F29" s="266">
        <v>157</v>
      </c>
      <c r="G29" s="273"/>
      <c r="H29" s="266">
        <v>74</v>
      </c>
      <c r="J29" s="201">
        <v>269</v>
      </c>
      <c r="L29" s="308"/>
      <c r="N29" s="308"/>
      <c r="P29" s="308"/>
      <c r="R29" s="308"/>
      <c r="T29" s="308"/>
      <c r="V29" s="308"/>
    </row>
    <row r="30" spans="1:22" ht="15" customHeight="1">
      <c r="A30" s="155" t="s">
        <v>67</v>
      </c>
      <c r="B30" s="306"/>
      <c r="C30" s="157"/>
      <c r="D30" s="158">
        <v>6416</v>
      </c>
      <c r="E30" s="76"/>
      <c r="F30" s="159">
        <v>5058</v>
      </c>
      <c r="G30" s="273"/>
      <c r="H30" s="159">
        <v>4712</v>
      </c>
      <c r="J30" s="159">
        <v>3743</v>
      </c>
      <c r="L30" s="308"/>
      <c r="N30" s="308"/>
      <c r="P30" s="308"/>
      <c r="R30" s="308"/>
      <c r="T30" s="308"/>
      <c r="V30" s="308"/>
    </row>
    <row r="31" spans="1:22" ht="15" customHeight="1">
      <c r="A31" s="160" t="s">
        <v>66</v>
      </c>
      <c r="B31" s="319"/>
      <c r="C31" s="312"/>
      <c r="D31" s="273">
        <v>11303</v>
      </c>
      <c r="E31" s="312"/>
      <c r="F31" s="266">
        <v>9974</v>
      </c>
      <c r="G31" s="273"/>
      <c r="H31" s="266">
        <v>9497</v>
      </c>
      <c r="I31" s="313"/>
      <c r="J31" s="201">
        <v>9089</v>
      </c>
      <c r="L31" s="308"/>
      <c r="N31" s="308"/>
      <c r="P31" s="308"/>
      <c r="R31" s="308"/>
      <c r="T31" s="308"/>
      <c r="V31" s="308"/>
    </row>
    <row r="32" spans="1:22" ht="15" customHeight="1">
      <c r="A32" s="160" t="s">
        <v>65</v>
      </c>
      <c r="B32" s="319"/>
      <c r="C32" s="312"/>
      <c r="D32" s="273"/>
      <c r="E32" s="312"/>
      <c r="F32" s="266"/>
      <c r="G32" s="273"/>
      <c r="H32" s="266"/>
      <c r="I32" s="313"/>
      <c r="J32" s="201"/>
      <c r="L32" s="308"/>
      <c r="N32" s="308"/>
      <c r="P32" s="308"/>
      <c r="R32" s="308"/>
      <c r="T32" s="308"/>
      <c r="V32" s="308"/>
    </row>
    <row r="33" spans="1:22" ht="15" customHeight="1">
      <c r="A33" s="155" t="s">
        <v>64</v>
      </c>
      <c r="B33" s="319"/>
      <c r="C33" s="312"/>
      <c r="D33" s="273">
        <v>14444</v>
      </c>
      <c r="E33" s="312"/>
      <c r="F33" s="266">
        <v>15443</v>
      </c>
      <c r="G33" s="266"/>
      <c r="H33" s="266">
        <v>16612</v>
      </c>
      <c r="I33" s="313"/>
      <c r="J33" s="266">
        <v>16355</v>
      </c>
      <c r="L33" s="308"/>
      <c r="N33" s="308"/>
      <c r="P33" s="308"/>
      <c r="R33" s="308"/>
      <c r="T33" s="308"/>
      <c r="V33" s="308"/>
    </row>
    <row r="34" spans="1:22" ht="15" customHeight="1">
      <c r="A34" s="155" t="s">
        <v>63</v>
      </c>
      <c r="B34" s="319"/>
      <c r="C34" s="312"/>
      <c r="D34" s="273">
        <v>1717</v>
      </c>
      <c r="E34" s="312"/>
      <c r="F34" s="266">
        <v>1559</v>
      </c>
      <c r="G34" s="266"/>
      <c r="H34" s="266">
        <v>1352</v>
      </c>
      <c r="I34" s="313"/>
      <c r="J34" s="201">
        <v>1321</v>
      </c>
      <c r="L34" s="308"/>
      <c r="N34" s="308"/>
      <c r="P34" s="308"/>
      <c r="R34" s="308"/>
      <c r="T34" s="308"/>
      <c r="V34" s="308"/>
    </row>
    <row r="35" spans="1:22" ht="15" customHeight="1">
      <c r="A35" s="155" t="s">
        <v>62</v>
      </c>
      <c r="B35" s="306"/>
      <c r="C35" s="76"/>
      <c r="D35" s="273">
        <v>2296</v>
      </c>
      <c r="E35" s="76"/>
      <c r="F35" s="266">
        <v>2101</v>
      </c>
      <c r="G35" s="273"/>
      <c r="H35" s="266">
        <v>2803</v>
      </c>
      <c r="J35" s="201">
        <v>2772</v>
      </c>
      <c r="L35" s="308"/>
      <c r="N35" s="308"/>
      <c r="P35" s="308"/>
      <c r="R35" s="308"/>
      <c r="T35" s="308"/>
      <c r="V35" s="308"/>
    </row>
    <row r="36" spans="1:22" ht="15" customHeight="1">
      <c r="A36" s="155" t="s">
        <v>61</v>
      </c>
      <c r="B36" s="306"/>
      <c r="C36" s="76"/>
      <c r="D36" s="274">
        <v>1423</v>
      </c>
      <c r="E36" s="76"/>
      <c r="F36" s="269">
        <v>1462</v>
      </c>
      <c r="G36" s="273"/>
      <c r="H36" s="269">
        <v>1493</v>
      </c>
      <c r="J36" s="234">
        <v>1521</v>
      </c>
      <c r="L36" s="308"/>
      <c r="N36" s="308"/>
      <c r="P36" s="308"/>
      <c r="R36" s="308"/>
      <c r="T36" s="308"/>
      <c r="V36" s="308"/>
    </row>
    <row r="37" spans="1:22" ht="15" customHeight="1">
      <c r="A37" s="160" t="s">
        <v>60</v>
      </c>
      <c r="B37" s="306"/>
      <c r="C37" s="76"/>
      <c r="D37" s="273">
        <v>19880</v>
      </c>
      <c r="E37" s="76"/>
      <c r="F37" s="266">
        <v>20565</v>
      </c>
      <c r="G37" s="273"/>
      <c r="H37" s="266">
        <v>22260</v>
      </c>
      <c r="J37" s="201">
        <v>21969</v>
      </c>
      <c r="L37" s="308"/>
      <c r="N37" s="308"/>
      <c r="P37" s="308"/>
      <c r="R37" s="308"/>
      <c r="T37" s="308"/>
      <c r="V37" s="308"/>
    </row>
    <row r="38" spans="1:22" ht="15" customHeight="1">
      <c r="A38" s="160" t="s">
        <v>59</v>
      </c>
      <c r="B38" s="306"/>
      <c r="C38" s="76"/>
      <c r="D38" s="332">
        <v>31183</v>
      </c>
      <c r="E38" s="76"/>
      <c r="F38" s="320">
        <v>30539</v>
      </c>
      <c r="G38" s="273"/>
      <c r="H38" s="320">
        <v>31757</v>
      </c>
      <c r="J38" s="320">
        <v>31058</v>
      </c>
      <c r="L38" s="308"/>
      <c r="N38" s="308"/>
      <c r="P38" s="308"/>
      <c r="R38" s="308"/>
      <c r="T38" s="308"/>
      <c r="V38" s="308"/>
    </row>
    <row r="39" spans="1:22" ht="15" customHeight="1">
      <c r="A39" s="305" t="s">
        <v>47</v>
      </c>
      <c r="B39" s="306"/>
      <c r="C39" s="76"/>
      <c r="D39" s="321"/>
      <c r="E39" s="76"/>
      <c r="F39" s="322"/>
      <c r="G39" s="273"/>
      <c r="H39" s="322"/>
      <c r="J39" s="201"/>
      <c r="L39" s="308"/>
      <c r="N39" s="308"/>
      <c r="P39" s="308"/>
      <c r="R39" s="308"/>
      <c r="T39" s="308"/>
      <c r="V39" s="308"/>
    </row>
    <row r="40" spans="1:22" ht="15" customHeight="1">
      <c r="A40" s="305" t="s">
        <v>58</v>
      </c>
      <c r="B40" s="306"/>
      <c r="C40" s="76"/>
      <c r="D40" s="273"/>
      <c r="E40" s="76"/>
      <c r="F40" s="266"/>
      <c r="G40" s="273"/>
      <c r="H40" s="266"/>
      <c r="J40" s="201"/>
      <c r="L40" s="308"/>
      <c r="N40" s="308"/>
      <c r="P40" s="308"/>
      <c r="R40" s="308"/>
      <c r="T40" s="308"/>
      <c r="V40" s="308"/>
    </row>
    <row r="41" spans="1:22" ht="15" customHeight="1">
      <c r="A41" s="160" t="s">
        <v>57</v>
      </c>
      <c r="B41" s="306"/>
      <c r="C41" s="80"/>
      <c r="D41" s="273"/>
      <c r="E41" s="80"/>
      <c r="F41" s="266"/>
      <c r="G41" s="273"/>
      <c r="H41" s="266"/>
      <c r="I41" s="160"/>
      <c r="J41" s="201"/>
      <c r="L41" s="308"/>
      <c r="N41" s="308"/>
      <c r="P41" s="308"/>
      <c r="R41" s="308"/>
      <c r="T41" s="308"/>
      <c r="V41" s="308"/>
    </row>
    <row r="42" spans="1:22" ht="15" customHeight="1">
      <c r="A42" s="155" t="s">
        <v>56</v>
      </c>
      <c r="B42" s="306"/>
      <c r="C42" s="76"/>
      <c r="D42" s="273">
        <v>4004</v>
      </c>
      <c r="E42" s="76"/>
      <c r="F42" s="266">
        <v>4004</v>
      </c>
      <c r="G42" s="273"/>
      <c r="H42" s="266">
        <v>4004</v>
      </c>
      <c r="J42" s="201">
        <v>4004</v>
      </c>
      <c r="L42" s="308"/>
      <c r="N42" s="308"/>
      <c r="P42" s="308"/>
      <c r="R42" s="308"/>
      <c r="T42" s="308"/>
      <c r="V42" s="308"/>
    </row>
    <row r="43" spans="1:22" ht="15" customHeight="1">
      <c r="A43" s="155" t="s">
        <v>55</v>
      </c>
      <c r="B43" s="306"/>
      <c r="C43" s="157"/>
      <c r="D43" s="273">
        <v>17181</v>
      </c>
      <c r="E43" s="157"/>
      <c r="F43" s="266">
        <v>17142</v>
      </c>
      <c r="G43" s="157"/>
      <c r="H43" s="266">
        <v>16790</v>
      </c>
      <c r="J43" s="266">
        <v>16717</v>
      </c>
      <c r="L43" s="308"/>
      <c r="N43" s="308"/>
      <c r="P43" s="308"/>
      <c r="R43" s="308"/>
      <c r="T43" s="308"/>
      <c r="V43" s="308"/>
    </row>
    <row r="44" spans="1:22" ht="15" customHeight="1">
      <c r="A44" s="155" t="s">
        <v>54</v>
      </c>
      <c r="B44" s="306"/>
      <c r="C44" s="76"/>
      <c r="D44" s="273">
        <v>1153</v>
      </c>
      <c r="E44" s="76"/>
      <c r="F44" s="266">
        <v>1137</v>
      </c>
      <c r="G44" s="273"/>
      <c r="H44" s="266">
        <v>1121</v>
      </c>
      <c r="J44" s="201">
        <v>1141</v>
      </c>
    </row>
    <row r="45" spans="1:22" ht="15" customHeight="1">
      <c r="A45" s="155" t="s">
        <v>259</v>
      </c>
      <c r="B45" s="306"/>
      <c r="C45" s="76"/>
      <c r="D45" s="273">
        <v>105</v>
      </c>
      <c r="E45" s="76"/>
      <c r="F45" s="157">
        <v>87</v>
      </c>
      <c r="G45" s="273"/>
      <c r="H45" s="330">
        <v>124</v>
      </c>
      <c r="J45" s="323">
        <v>97</v>
      </c>
    </row>
    <row r="46" spans="1:22" ht="15" customHeight="1">
      <c r="A46" s="155" t="s">
        <v>53</v>
      </c>
      <c r="B46" s="306"/>
      <c r="C46" s="76"/>
      <c r="D46" s="273">
        <v>-6264</v>
      </c>
      <c r="E46" s="76"/>
      <c r="F46" s="269">
        <v>-6306</v>
      </c>
      <c r="G46" s="273"/>
      <c r="H46" s="269">
        <v>-7027</v>
      </c>
      <c r="J46" s="234">
        <v>-7013</v>
      </c>
    </row>
    <row r="47" spans="1:22" ht="15" customHeight="1">
      <c r="A47" s="160" t="s">
        <v>52</v>
      </c>
      <c r="B47" s="306"/>
      <c r="C47" s="76"/>
      <c r="D47" s="310">
        <v>16179</v>
      </c>
      <c r="E47" s="76"/>
      <c r="F47" s="266">
        <v>16064</v>
      </c>
      <c r="G47" s="273"/>
      <c r="H47" s="266">
        <v>15012</v>
      </c>
      <c r="J47" s="201">
        <v>14946</v>
      </c>
    </row>
    <row r="48" spans="1:22" ht="15" customHeight="1">
      <c r="A48" s="160" t="s">
        <v>51</v>
      </c>
      <c r="B48" s="306"/>
      <c r="C48" s="76"/>
      <c r="D48" s="324">
        <v>306</v>
      </c>
      <c r="E48" s="76"/>
      <c r="F48" s="266">
        <v>316</v>
      </c>
      <c r="G48" s="266"/>
      <c r="H48" s="266">
        <v>307</v>
      </c>
      <c r="J48" s="201">
        <v>293</v>
      </c>
    </row>
    <row r="49" spans="1:10" ht="15" customHeight="1">
      <c r="A49" s="325" t="s">
        <v>50</v>
      </c>
      <c r="B49" s="326"/>
      <c r="C49" s="76"/>
      <c r="D49" s="333">
        <v>16485</v>
      </c>
      <c r="E49" s="76"/>
      <c r="F49" s="327">
        <v>16380</v>
      </c>
      <c r="G49" s="266"/>
      <c r="H49" s="327">
        <v>15319</v>
      </c>
      <c r="J49" s="327">
        <v>15239</v>
      </c>
    </row>
    <row r="50" spans="1:10" ht="17.25" customHeight="1" thickBot="1">
      <c r="A50" s="315" t="s">
        <v>49</v>
      </c>
      <c r="B50" s="316"/>
      <c r="C50" s="76"/>
      <c r="D50" s="334">
        <v>47668</v>
      </c>
      <c r="E50" s="76"/>
      <c r="F50" s="328">
        <v>46919</v>
      </c>
      <c r="G50" s="273"/>
      <c r="H50" s="328">
        <v>47076</v>
      </c>
      <c r="J50" s="328">
        <v>46297</v>
      </c>
    </row>
    <row r="51" spans="1:10" ht="20.25" customHeight="1" thickBot="1">
      <c r="A51" s="315" t="s">
        <v>48</v>
      </c>
      <c r="B51" s="316"/>
      <c r="D51" s="711">
        <v>849.4</v>
      </c>
      <c r="F51" s="655">
        <v>848.6</v>
      </c>
      <c r="G51" s="656"/>
      <c r="H51" s="657">
        <v>841.9</v>
      </c>
      <c r="J51" s="658">
        <v>840.3</v>
      </c>
    </row>
    <row r="52" spans="1:10" ht="32.25" customHeight="1">
      <c r="A52" s="329"/>
    </row>
    <row r="53" spans="1:10" ht="15" customHeight="1"/>
    <row r="54" spans="1:10" ht="15" customHeight="1"/>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sheetData>
  <printOptions horizontalCentered="1"/>
  <pageMargins left="0.5" right="0.5" top="0.5" bottom="0.5" header="0.5" footer="0.5"/>
  <pageSetup scale="64" firstPageNumber="2" orientation="landscape" useFirstPageNumber="1" r:id="rId1"/>
  <headerFooter>
    <oddFooter>&amp;R&amp;"Helvetica,Regular"&amp;13BCE Supplementary Financial Information - Third Quarter 2015 Page 11</oddFooter>
  </headerFooter>
  <drawing r:id="rId2"/>
</worksheet>
</file>

<file path=xl/worksheets/sheet13.xml><?xml version="1.0" encoding="utf-8"?>
<worksheet xmlns="http://schemas.openxmlformats.org/spreadsheetml/2006/main" xmlns:r="http://schemas.openxmlformats.org/officeDocument/2006/relationships">
  <sheetPr>
    <pageSetUpPr fitToPage="1"/>
  </sheetPr>
  <dimension ref="A1:L163"/>
  <sheetViews>
    <sheetView zoomScale="65" zoomScaleNormal="70" zoomScaleSheetLayoutView="70" workbookViewId="0">
      <selection activeCell="A36" sqref="A36"/>
    </sheetView>
  </sheetViews>
  <sheetFormatPr defaultRowHeight="16.5"/>
  <cols>
    <col min="1" max="1" width="97" style="98" customWidth="1"/>
    <col min="2" max="2" width="15.7109375" style="98" customWidth="1"/>
    <col min="3" max="3" width="2.42578125" style="98" customWidth="1"/>
    <col min="4" max="4" width="15.7109375" style="98" customWidth="1"/>
    <col min="5" max="5" width="2.42578125" style="98" customWidth="1"/>
    <col min="6" max="6" width="15.7109375" style="98" customWidth="1"/>
    <col min="7" max="7" width="2.42578125" style="98" customWidth="1"/>
    <col min="8" max="8" width="15.7109375" style="98" customWidth="1"/>
    <col min="9" max="9" width="2.42578125" style="98" customWidth="1"/>
    <col min="10" max="10" width="15.7109375" style="98" customWidth="1"/>
    <col min="11" max="11" width="2.42578125" style="98" customWidth="1"/>
    <col min="12" max="12" width="15.7109375" style="98" customWidth="1"/>
    <col min="13" max="256" width="9.140625" style="98"/>
    <col min="257" max="257" width="165.5703125" style="98" customWidth="1"/>
    <col min="258" max="258" width="15.28515625" style="98" bestFit="1" customWidth="1"/>
    <col min="259" max="259" width="2.42578125" style="98" customWidth="1"/>
    <col min="260" max="260" width="12.5703125" style="98" customWidth="1"/>
    <col min="261" max="261" width="2.42578125" style="98" customWidth="1"/>
    <col min="262" max="262" width="15.28515625" style="98" bestFit="1" customWidth="1"/>
    <col min="263" max="268" width="0" style="98" hidden="1" customWidth="1"/>
    <col min="269" max="512" width="9.140625" style="98"/>
    <col min="513" max="513" width="165.5703125" style="98" customWidth="1"/>
    <col min="514" max="514" width="15.28515625" style="98" bestFit="1" customWidth="1"/>
    <col min="515" max="515" width="2.42578125" style="98" customWidth="1"/>
    <col min="516" max="516" width="12.5703125" style="98" customWidth="1"/>
    <col min="517" max="517" width="2.42578125" style="98" customWidth="1"/>
    <col min="518" max="518" width="15.28515625" style="98" bestFit="1" customWidth="1"/>
    <col min="519" max="524" width="0" style="98" hidden="1" customWidth="1"/>
    <col min="525" max="768" width="9.140625" style="98"/>
    <col min="769" max="769" width="165.5703125" style="98" customWidth="1"/>
    <col min="770" max="770" width="15.28515625" style="98" bestFit="1" customWidth="1"/>
    <col min="771" max="771" width="2.42578125" style="98" customWidth="1"/>
    <col min="772" max="772" width="12.5703125" style="98" customWidth="1"/>
    <col min="773" max="773" width="2.42578125" style="98" customWidth="1"/>
    <col min="774" max="774" width="15.28515625" style="98" bestFit="1" customWidth="1"/>
    <col min="775" max="780" width="0" style="98" hidden="1" customWidth="1"/>
    <col min="781" max="1024" width="9.140625" style="98"/>
    <col min="1025" max="1025" width="165.5703125" style="98" customWidth="1"/>
    <col min="1026" max="1026" width="15.28515625" style="98" bestFit="1" customWidth="1"/>
    <col min="1027" max="1027" width="2.42578125" style="98" customWidth="1"/>
    <col min="1028" max="1028" width="12.5703125" style="98" customWidth="1"/>
    <col min="1029" max="1029" width="2.42578125" style="98" customWidth="1"/>
    <col min="1030" max="1030" width="15.28515625" style="98" bestFit="1" customWidth="1"/>
    <col min="1031" max="1036" width="0" style="98" hidden="1" customWidth="1"/>
    <col min="1037" max="1280" width="9.140625" style="98"/>
    <col min="1281" max="1281" width="165.5703125" style="98" customWidth="1"/>
    <col min="1282" max="1282" width="15.28515625" style="98" bestFit="1" customWidth="1"/>
    <col min="1283" max="1283" width="2.42578125" style="98" customWidth="1"/>
    <col min="1284" max="1284" width="12.5703125" style="98" customWidth="1"/>
    <col min="1285" max="1285" width="2.42578125" style="98" customWidth="1"/>
    <col min="1286" max="1286" width="15.28515625" style="98" bestFit="1" customWidth="1"/>
    <col min="1287" max="1292" width="0" style="98" hidden="1" customWidth="1"/>
    <col min="1293" max="1536" width="9.140625" style="98"/>
    <col min="1537" max="1537" width="165.5703125" style="98" customWidth="1"/>
    <col min="1538" max="1538" width="15.28515625" style="98" bestFit="1" customWidth="1"/>
    <col min="1539" max="1539" width="2.42578125" style="98" customWidth="1"/>
    <col min="1540" max="1540" width="12.5703125" style="98" customWidth="1"/>
    <col min="1541" max="1541" width="2.42578125" style="98" customWidth="1"/>
    <col min="1542" max="1542" width="15.28515625" style="98" bestFit="1" customWidth="1"/>
    <col min="1543" max="1548" width="0" style="98" hidden="1" customWidth="1"/>
    <col min="1549" max="1792" width="9.140625" style="98"/>
    <col min="1793" max="1793" width="165.5703125" style="98" customWidth="1"/>
    <col min="1794" max="1794" width="15.28515625" style="98" bestFit="1" customWidth="1"/>
    <col min="1795" max="1795" width="2.42578125" style="98" customWidth="1"/>
    <col min="1796" max="1796" width="12.5703125" style="98" customWidth="1"/>
    <col min="1797" max="1797" width="2.42578125" style="98" customWidth="1"/>
    <col min="1798" max="1798" width="15.28515625" style="98" bestFit="1" customWidth="1"/>
    <col min="1799" max="1804" width="0" style="98" hidden="1" customWidth="1"/>
    <col min="1805" max="2048" width="9.140625" style="98"/>
    <col min="2049" max="2049" width="165.5703125" style="98" customWidth="1"/>
    <col min="2050" max="2050" width="15.28515625" style="98" bestFit="1" customWidth="1"/>
    <col min="2051" max="2051" width="2.42578125" style="98" customWidth="1"/>
    <col min="2052" max="2052" width="12.5703125" style="98" customWidth="1"/>
    <col min="2053" max="2053" width="2.42578125" style="98" customWidth="1"/>
    <col min="2054" max="2054" width="15.28515625" style="98" bestFit="1" customWidth="1"/>
    <col min="2055" max="2060" width="0" style="98" hidden="1" customWidth="1"/>
    <col min="2061" max="2304" width="9.140625" style="98"/>
    <col min="2305" max="2305" width="165.5703125" style="98" customWidth="1"/>
    <col min="2306" max="2306" width="15.28515625" style="98" bestFit="1" customWidth="1"/>
    <col min="2307" max="2307" width="2.42578125" style="98" customWidth="1"/>
    <col min="2308" max="2308" width="12.5703125" style="98" customWidth="1"/>
    <col min="2309" max="2309" width="2.42578125" style="98" customWidth="1"/>
    <col min="2310" max="2310" width="15.28515625" style="98" bestFit="1" customWidth="1"/>
    <col min="2311" max="2316" width="0" style="98" hidden="1" customWidth="1"/>
    <col min="2317" max="2560" width="9.140625" style="98"/>
    <col min="2561" max="2561" width="165.5703125" style="98" customWidth="1"/>
    <col min="2562" max="2562" width="15.28515625" style="98" bestFit="1" customWidth="1"/>
    <col min="2563" max="2563" width="2.42578125" style="98" customWidth="1"/>
    <col min="2564" max="2564" width="12.5703125" style="98" customWidth="1"/>
    <col min="2565" max="2565" width="2.42578125" style="98" customWidth="1"/>
    <col min="2566" max="2566" width="15.28515625" style="98" bestFit="1" customWidth="1"/>
    <col min="2567" max="2572" width="0" style="98" hidden="1" customWidth="1"/>
    <col min="2573" max="2816" width="9.140625" style="98"/>
    <col min="2817" max="2817" width="165.5703125" style="98" customWidth="1"/>
    <col min="2818" max="2818" width="15.28515625" style="98" bestFit="1" customWidth="1"/>
    <col min="2819" max="2819" width="2.42578125" style="98" customWidth="1"/>
    <col min="2820" max="2820" width="12.5703125" style="98" customWidth="1"/>
    <col min="2821" max="2821" width="2.42578125" style="98" customWidth="1"/>
    <col min="2822" max="2822" width="15.28515625" style="98" bestFit="1" customWidth="1"/>
    <col min="2823" max="2828" width="0" style="98" hidden="1" customWidth="1"/>
    <col min="2829" max="3072" width="9.140625" style="98"/>
    <col min="3073" max="3073" width="165.5703125" style="98" customWidth="1"/>
    <col min="3074" max="3074" width="15.28515625" style="98" bestFit="1" customWidth="1"/>
    <col min="3075" max="3075" width="2.42578125" style="98" customWidth="1"/>
    <col min="3076" max="3076" width="12.5703125" style="98" customWidth="1"/>
    <col min="3077" max="3077" width="2.42578125" style="98" customWidth="1"/>
    <col min="3078" max="3078" width="15.28515625" style="98" bestFit="1" customWidth="1"/>
    <col min="3079" max="3084" width="0" style="98" hidden="1" customWidth="1"/>
    <col min="3085" max="3328" width="9.140625" style="98"/>
    <col min="3329" max="3329" width="165.5703125" style="98" customWidth="1"/>
    <col min="3330" max="3330" width="15.28515625" style="98" bestFit="1" customWidth="1"/>
    <col min="3331" max="3331" width="2.42578125" style="98" customWidth="1"/>
    <col min="3332" max="3332" width="12.5703125" style="98" customWidth="1"/>
    <col min="3333" max="3333" width="2.42578125" style="98" customWidth="1"/>
    <col min="3334" max="3334" width="15.28515625" style="98" bestFit="1" customWidth="1"/>
    <col min="3335" max="3340" width="0" style="98" hidden="1" customWidth="1"/>
    <col min="3341" max="3584" width="9.140625" style="98"/>
    <col min="3585" max="3585" width="165.5703125" style="98" customWidth="1"/>
    <col min="3586" max="3586" width="15.28515625" style="98" bestFit="1" customWidth="1"/>
    <col min="3587" max="3587" width="2.42578125" style="98" customWidth="1"/>
    <col min="3588" max="3588" width="12.5703125" style="98" customWidth="1"/>
    <col min="3589" max="3589" width="2.42578125" style="98" customWidth="1"/>
    <col min="3590" max="3590" width="15.28515625" style="98" bestFit="1" customWidth="1"/>
    <col min="3591" max="3596" width="0" style="98" hidden="1" customWidth="1"/>
    <col min="3597" max="3840" width="9.140625" style="98"/>
    <col min="3841" max="3841" width="165.5703125" style="98" customWidth="1"/>
    <col min="3842" max="3842" width="15.28515625" style="98" bestFit="1" customWidth="1"/>
    <col min="3843" max="3843" width="2.42578125" style="98" customWidth="1"/>
    <col min="3844" max="3844" width="12.5703125" style="98" customWidth="1"/>
    <col min="3845" max="3845" width="2.42578125" style="98" customWidth="1"/>
    <col min="3846" max="3846" width="15.28515625" style="98" bestFit="1" customWidth="1"/>
    <col min="3847" max="3852" width="0" style="98" hidden="1" customWidth="1"/>
    <col min="3853" max="4096" width="9.140625" style="98"/>
    <col min="4097" max="4097" width="165.5703125" style="98" customWidth="1"/>
    <col min="4098" max="4098" width="15.28515625" style="98" bestFit="1" customWidth="1"/>
    <col min="4099" max="4099" width="2.42578125" style="98" customWidth="1"/>
    <col min="4100" max="4100" width="12.5703125" style="98" customWidth="1"/>
    <col min="4101" max="4101" width="2.42578125" style="98" customWidth="1"/>
    <col min="4102" max="4102" width="15.28515625" style="98" bestFit="1" customWidth="1"/>
    <col min="4103" max="4108" width="0" style="98" hidden="1" customWidth="1"/>
    <col min="4109" max="4352" width="9.140625" style="98"/>
    <col min="4353" max="4353" width="165.5703125" style="98" customWidth="1"/>
    <col min="4354" max="4354" width="15.28515625" style="98" bestFit="1" customWidth="1"/>
    <col min="4355" max="4355" width="2.42578125" style="98" customWidth="1"/>
    <col min="4356" max="4356" width="12.5703125" style="98" customWidth="1"/>
    <col min="4357" max="4357" width="2.42578125" style="98" customWidth="1"/>
    <col min="4358" max="4358" width="15.28515625" style="98" bestFit="1" customWidth="1"/>
    <col min="4359" max="4364" width="0" style="98" hidden="1" customWidth="1"/>
    <col min="4365" max="4608" width="9.140625" style="98"/>
    <col min="4609" max="4609" width="165.5703125" style="98" customWidth="1"/>
    <col min="4610" max="4610" width="15.28515625" style="98" bestFit="1" customWidth="1"/>
    <col min="4611" max="4611" width="2.42578125" style="98" customWidth="1"/>
    <col min="4612" max="4612" width="12.5703125" style="98" customWidth="1"/>
    <col min="4613" max="4613" width="2.42578125" style="98" customWidth="1"/>
    <col min="4614" max="4614" width="15.28515625" style="98" bestFit="1" customWidth="1"/>
    <col min="4615" max="4620" width="0" style="98" hidden="1" customWidth="1"/>
    <col min="4621" max="4864" width="9.140625" style="98"/>
    <col min="4865" max="4865" width="165.5703125" style="98" customWidth="1"/>
    <col min="4866" max="4866" width="15.28515625" style="98" bestFit="1" customWidth="1"/>
    <col min="4867" max="4867" width="2.42578125" style="98" customWidth="1"/>
    <col min="4868" max="4868" width="12.5703125" style="98" customWidth="1"/>
    <col min="4869" max="4869" width="2.42578125" style="98" customWidth="1"/>
    <col min="4870" max="4870" width="15.28515625" style="98" bestFit="1" customWidth="1"/>
    <col min="4871" max="4876" width="0" style="98" hidden="1" customWidth="1"/>
    <col min="4877" max="5120" width="9.140625" style="98"/>
    <col min="5121" max="5121" width="165.5703125" style="98" customWidth="1"/>
    <col min="5122" max="5122" width="15.28515625" style="98" bestFit="1" customWidth="1"/>
    <col min="5123" max="5123" width="2.42578125" style="98" customWidth="1"/>
    <col min="5124" max="5124" width="12.5703125" style="98" customWidth="1"/>
    <col min="5125" max="5125" width="2.42578125" style="98" customWidth="1"/>
    <col min="5126" max="5126" width="15.28515625" style="98" bestFit="1" customWidth="1"/>
    <col min="5127" max="5132" width="0" style="98" hidden="1" customWidth="1"/>
    <col min="5133" max="5376" width="9.140625" style="98"/>
    <col min="5377" max="5377" width="165.5703125" style="98" customWidth="1"/>
    <col min="5378" max="5378" width="15.28515625" style="98" bestFit="1" customWidth="1"/>
    <col min="5379" max="5379" width="2.42578125" style="98" customWidth="1"/>
    <col min="5380" max="5380" width="12.5703125" style="98" customWidth="1"/>
    <col min="5381" max="5381" width="2.42578125" style="98" customWidth="1"/>
    <col min="5382" max="5382" width="15.28515625" style="98" bestFit="1" customWidth="1"/>
    <col min="5383" max="5388" width="0" style="98" hidden="1" customWidth="1"/>
    <col min="5389" max="5632" width="9.140625" style="98"/>
    <col min="5633" max="5633" width="165.5703125" style="98" customWidth="1"/>
    <col min="5634" max="5634" width="15.28515625" style="98" bestFit="1" customWidth="1"/>
    <col min="5635" max="5635" width="2.42578125" style="98" customWidth="1"/>
    <col min="5636" max="5636" width="12.5703125" style="98" customWidth="1"/>
    <col min="5637" max="5637" width="2.42578125" style="98" customWidth="1"/>
    <col min="5638" max="5638" width="15.28515625" style="98" bestFit="1" customWidth="1"/>
    <col min="5639" max="5644" width="0" style="98" hidden="1" customWidth="1"/>
    <col min="5645" max="5888" width="9.140625" style="98"/>
    <col min="5889" max="5889" width="165.5703125" style="98" customWidth="1"/>
    <col min="5890" max="5890" width="15.28515625" style="98" bestFit="1" customWidth="1"/>
    <col min="5891" max="5891" width="2.42578125" style="98" customWidth="1"/>
    <col min="5892" max="5892" width="12.5703125" style="98" customWidth="1"/>
    <col min="5893" max="5893" width="2.42578125" style="98" customWidth="1"/>
    <col min="5894" max="5894" width="15.28515625" style="98" bestFit="1" customWidth="1"/>
    <col min="5895" max="5900" width="0" style="98" hidden="1" customWidth="1"/>
    <col min="5901" max="6144" width="9.140625" style="98"/>
    <col min="6145" max="6145" width="165.5703125" style="98" customWidth="1"/>
    <col min="6146" max="6146" width="15.28515625" style="98" bestFit="1" customWidth="1"/>
    <col min="6147" max="6147" width="2.42578125" style="98" customWidth="1"/>
    <col min="6148" max="6148" width="12.5703125" style="98" customWidth="1"/>
    <col min="6149" max="6149" width="2.42578125" style="98" customWidth="1"/>
    <col min="6150" max="6150" width="15.28515625" style="98" bestFit="1" customWidth="1"/>
    <col min="6151" max="6156" width="0" style="98" hidden="1" customWidth="1"/>
    <col min="6157" max="6400" width="9.140625" style="98"/>
    <col min="6401" max="6401" width="165.5703125" style="98" customWidth="1"/>
    <col min="6402" max="6402" width="15.28515625" style="98" bestFit="1" customWidth="1"/>
    <col min="6403" max="6403" width="2.42578125" style="98" customWidth="1"/>
    <col min="6404" max="6404" width="12.5703125" style="98" customWidth="1"/>
    <col min="6405" max="6405" width="2.42578125" style="98" customWidth="1"/>
    <col min="6406" max="6406" width="15.28515625" style="98" bestFit="1" customWidth="1"/>
    <col min="6407" max="6412" width="0" style="98" hidden="1" customWidth="1"/>
    <col min="6413" max="6656" width="9.140625" style="98"/>
    <col min="6657" max="6657" width="165.5703125" style="98" customWidth="1"/>
    <col min="6658" max="6658" width="15.28515625" style="98" bestFit="1" customWidth="1"/>
    <col min="6659" max="6659" width="2.42578125" style="98" customWidth="1"/>
    <col min="6660" max="6660" width="12.5703125" style="98" customWidth="1"/>
    <col min="6661" max="6661" width="2.42578125" style="98" customWidth="1"/>
    <col min="6662" max="6662" width="15.28515625" style="98" bestFit="1" customWidth="1"/>
    <col min="6663" max="6668" width="0" style="98" hidden="1" customWidth="1"/>
    <col min="6669" max="6912" width="9.140625" style="98"/>
    <col min="6913" max="6913" width="165.5703125" style="98" customWidth="1"/>
    <col min="6914" max="6914" width="15.28515625" style="98" bestFit="1" customWidth="1"/>
    <col min="6915" max="6915" width="2.42578125" style="98" customWidth="1"/>
    <col min="6916" max="6916" width="12.5703125" style="98" customWidth="1"/>
    <col min="6917" max="6917" width="2.42578125" style="98" customWidth="1"/>
    <col min="6918" max="6918" width="15.28515625" style="98" bestFit="1" customWidth="1"/>
    <col min="6919" max="6924" width="0" style="98" hidden="1" customWidth="1"/>
    <col min="6925" max="7168" width="9.140625" style="98"/>
    <col min="7169" max="7169" width="165.5703125" style="98" customWidth="1"/>
    <col min="7170" max="7170" width="15.28515625" style="98" bestFit="1" customWidth="1"/>
    <col min="7171" max="7171" width="2.42578125" style="98" customWidth="1"/>
    <col min="7172" max="7172" width="12.5703125" style="98" customWidth="1"/>
    <col min="7173" max="7173" width="2.42578125" style="98" customWidth="1"/>
    <col min="7174" max="7174" width="15.28515625" style="98" bestFit="1" customWidth="1"/>
    <col min="7175" max="7180" width="0" style="98" hidden="1" customWidth="1"/>
    <col min="7181" max="7424" width="9.140625" style="98"/>
    <col min="7425" max="7425" width="165.5703125" style="98" customWidth="1"/>
    <col min="7426" max="7426" width="15.28515625" style="98" bestFit="1" customWidth="1"/>
    <col min="7427" max="7427" width="2.42578125" style="98" customWidth="1"/>
    <col min="7428" max="7428" width="12.5703125" style="98" customWidth="1"/>
    <col min="7429" max="7429" width="2.42578125" style="98" customWidth="1"/>
    <col min="7430" max="7430" width="15.28515625" style="98" bestFit="1" customWidth="1"/>
    <col min="7431" max="7436" width="0" style="98" hidden="1" customWidth="1"/>
    <col min="7437" max="7680" width="9.140625" style="98"/>
    <col min="7681" max="7681" width="165.5703125" style="98" customWidth="1"/>
    <col min="7682" max="7682" width="15.28515625" style="98" bestFit="1" customWidth="1"/>
    <col min="7683" max="7683" width="2.42578125" style="98" customWidth="1"/>
    <col min="7684" max="7684" width="12.5703125" style="98" customWidth="1"/>
    <col min="7685" max="7685" width="2.42578125" style="98" customWidth="1"/>
    <col min="7686" max="7686" width="15.28515625" style="98" bestFit="1" customWidth="1"/>
    <col min="7687" max="7692" width="0" style="98" hidden="1" customWidth="1"/>
    <col min="7693" max="7936" width="9.140625" style="98"/>
    <col min="7937" max="7937" width="165.5703125" style="98" customWidth="1"/>
    <col min="7938" max="7938" width="15.28515625" style="98" bestFit="1" customWidth="1"/>
    <col min="7939" max="7939" width="2.42578125" style="98" customWidth="1"/>
    <col min="7940" max="7940" width="12.5703125" style="98" customWidth="1"/>
    <col min="7941" max="7941" width="2.42578125" style="98" customWidth="1"/>
    <col min="7942" max="7942" width="15.28515625" style="98" bestFit="1" customWidth="1"/>
    <col min="7943" max="7948" width="0" style="98" hidden="1" customWidth="1"/>
    <col min="7949" max="8192" width="9.140625" style="98"/>
    <col min="8193" max="8193" width="165.5703125" style="98" customWidth="1"/>
    <col min="8194" max="8194" width="15.28515625" style="98" bestFit="1" customWidth="1"/>
    <col min="8195" max="8195" width="2.42578125" style="98" customWidth="1"/>
    <col min="8196" max="8196" width="12.5703125" style="98" customWidth="1"/>
    <col min="8197" max="8197" width="2.42578125" style="98" customWidth="1"/>
    <col min="8198" max="8198" width="15.28515625" style="98" bestFit="1" customWidth="1"/>
    <col min="8199" max="8204" width="0" style="98" hidden="1" customWidth="1"/>
    <col min="8205" max="8448" width="9.140625" style="98"/>
    <col min="8449" max="8449" width="165.5703125" style="98" customWidth="1"/>
    <col min="8450" max="8450" width="15.28515625" style="98" bestFit="1" customWidth="1"/>
    <col min="8451" max="8451" width="2.42578125" style="98" customWidth="1"/>
    <col min="8452" max="8452" width="12.5703125" style="98" customWidth="1"/>
    <col min="8453" max="8453" width="2.42578125" style="98" customWidth="1"/>
    <col min="8454" max="8454" width="15.28515625" style="98" bestFit="1" customWidth="1"/>
    <col min="8455" max="8460" width="0" style="98" hidden="1" customWidth="1"/>
    <col min="8461" max="8704" width="9.140625" style="98"/>
    <col min="8705" max="8705" width="165.5703125" style="98" customWidth="1"/>
    <col min="8706" max="8706" width="15.28515625" style="98" bestFit="1" customWidth="1"/>
    <col min="8707" max="8707" width="2.42578125" style="98" customWidth="1"/>
    <col min="8708" max="8708" width="12.5703125" style="98" customWidth="1"/>
    <col min="8709" max="8709" width="2.42578125" style="98" customWidth="1"/>
    <col min="8710" max="8710" width="15.28515625" style="98" bestFit="1" customWidth="1"/>
    <col min="8711" max="8716" width="0" style="98" hidden="1" customWidth="1"/>
    <col min="8717" max="8960" width="9.140625" style="98"/>
    <col min="8961" max="8961" width="165.5703125" style="98" customWidth="1"/>
    <col min="8962" max="8962" width="15.28515625" style="98" bestFit="1" customWidth="1"/>
    <col min="8963" max="8963" width="2.42578125" style="98" customWidth="1"/>
    <col min="8964" max="8964" width="12.5703125" style="98" customWidth="1"/>
    <col min="8965" max="8965" width="2.42578125" style="98" customWidth="1"/>
    <col min="8966" max="8966" width="15.28515625" style="98" bestFit="1" customWidth="1"/>
    <col min="8967" max="8972" width="0" style="98" hidden="1" customWidth="1"/>
    <col min="8973" max="9216" width="9.140625" style="98"/>
    <col min="9217" max="9217" width="165.5703125" style="98" customWidth="1"/>
    <col min="9218" max="9218" width="15.28515625" style="98" bestFit="1" customWidth="1"/>
    <col min="9219" max="9219" width="2.42578125" style="98" customWidth="1"/>
    <col min="9220" max="9220" width="12.5703125" style="98" customWidth="1"/>
    <col min="9221" max="9221" width="2.42578125" style="98" customWidth="1"/>
    <col min="9222" max="9222" width="15.28515625" style="98" bestFit="1" customWidth="1"/>
    <col min="9223" max="9228" width="0" style="98" hidden="1" customWidth="1"/>
    <col min="9229" max="9472" width="9.140625" style="98"/>
    <col min="9473" max="9473" width="165.5703125" style="98" customWidth="1"/>
    <col min="9474" max="9474" width="15.28515625" style="98" bestFit="1" customWidth="1"/>
    <col min="9475" max="9475" width="2.42578125" style="98" customWidth="1"/>
    <col min="9476" max="9476" width="12.5703125" style="98" customWidth="1"/>
    <col min="9477" max="9477" width="2.42578125" style="98" customWidth="1"/>
    <col min="9478" max="9478" width="15.28515625" style="98" bestFit="1" customWidth="1"/>
    <col min="9479" max="9484" width="0" style="98" hidden="1" customWidth="1"/>
    <col min="9485" max="9728" width="9.140625" style="98"/>
    <col min="9729" max="9729" width="165.5703125" style="98" customWidth="1"/>
    <col min="9730" max="9730" width="15.28515625" style="98" bestFit="1" customWidth="1"/>
    <col min="9731" max="9731" width="2.42578125" style="98" customWidth="1"/>
    <col min="9732" max="9732" width="12.5703125" style="98" customWidth="1"/>
    <col min="9733" max="9733" width="2.42578125" style="98" customWidth="1"/>
    <col min="9734" max="9734" width="15.28515625" style="98" bestFit="1" customWidth="1"/>
    <col min="9735" max="9740" width="0" style="98" hidden="1" customWidth="1"/>
    <col min="9741" max="9984" width="9.140625" style="98"/>
    <col min="9985" max="9985" width="165.5703125" style="98" customWidth="1"/>
    <col min="9986" max="9986" width="15.28515625" style="98" bestFit="1" customWidth="1"/>
    <col min="9987" max="9987" width="2.42578125" style="98" customWidth="1"/>
    <col min="9988" max="9988" width="12.5703125" style="98" customWidth="1"/>
    <col min="9989" max="9989" width="2.42578125" style="98" customWidth="1"/>
    <col min="9990" max="9990" width="15.28515625" style="98" bestFit="1" customWidth="1"/>
    <col min="9991" max="9996" width="0" style="98" hidden="1" customWidth="1"/>
    <col min="9997" max="10240" width="9.140625" style="98"/>
    <col min="10241" max="10241" width="165.5703125" style="98" customWidth="1"/>
    <col min="10242" max="10242" width="15.28515625" style="98" bestFit="1" customWidth="1"/>
    <col min="10243" max="10243" width="2.42578125" style="98" customWidth="1"/>
    <col min="10244" max="10244" width="12.5703125" style="98" customWidth="1"/>
    <col min="10245" max="10245" width="2.42578125" style="98" customWidth="1"/>
    <col min="10246" max="10246" width="15.28515625" style="98" bestFit="1" customWidth="1"/>
    <col min="10247" max="10252" width="0" style="98" hidden="1" customWidth="1"/>
    <col min="10253" max="10496" width="9.140625" style="98"/>
    <col min="10497" max="10497" width="165.5703125" style="98" customWidth="1"/>
    <col min="10498" max="10498" width="15.28515625" style="98" bestFit="1" customWidth="1"/>
    <col min="10499" max="10499" width="2.42578125" style="98" customWidth="1"/>
    <col min="10500" max="10500" width="12.5703125" style="98" customWidth="1"/>
    <col min="10501" max="10501" width="2.42578125" style="98" customWidth="1"/>
    <col min="10502" max="10502" width="15.28515625" style="98" bestFit="1" customWidth="1"/>
    <col min="10503" max="10508" width="0" style="98" hidden="1" customWidth="1"/>
    <col min="10509" max="10752" width="9.140625" style="98"/>
    <col min="10753" max="10753" width="165.5703125" style="98" customWidth="1"/>
    <col min="10754" max="10754" width="15.28515625" style="98" bestFit="1" customWidth="1"/>
    <col min="10755" max="10755" width="2.42578125" style="98" customWidth="1"/>
    <col min="10756" max="10756" width="12.5703125" style="98" customWidth="1"/>
    <col min="10757" max="10757" width="2.42578125" style="98" customWidth="1"/>
    <col min="10758" max="10758" width="15.28515625" style="98" bestFit="1" customWidth="1"/>
    <col min="10759" max="10764" width="0" style="98" hidden="1" customWidth="1"/>
    <col min="10765" max="11008" width="9.140625" style="98"/>
    <col min="11009" max="11009" width="165.5703125" style="98" customWidth="1"/>
    <col min="11010" max="11010" width="15.28515625" style="98" bestFit="1" customWidth="1"/>
    <col min="11011" max="11011" width="2.42578125" style="98" customWidth="1"/>
    <col min="11012" max="11012" width="12.5703125" style="98" customWidth="1"/>
    <col min="11013" max="11013" width="2.42578125" style="98" customWidth="1"/>
    <col min="11014" max="11014" width="15.28515625" style="98" bestFit="1" customWidth="1"/>
    <col min="11015" max="11020" width="0" style="98" hidden="1" customWidth="1"/>
    <col min="11021" max="11264" width="9.140625" style="98"/>
    <col min="11265" max="11265" width="165.5703125" style="98" customWidth="1"/>
    <col min="11266" max="11266" width="15.28515625" style="98" bestFit="1" customWidth="1"/>
    <col min="11267" max="11267" width="2.42578125" style="98" customWidth="1"/>
    <col min="11268" max="11268" width="12.5703125" style="98" customWidth="1"/>
    <col min="11269" max="11269" width="2.42578125" style="98" customWidth="1"/>
    <col min="11270" max="11270" width="15.28515625" style="98" bestFit="1" customWidth="1"/>
    <col min="11271" max="11276" width="0" style="98" hidden="1" customWidth="1"/>
    <col min="11277" max="11520" width="9.140625" style="98"/>
    <col min="11521" max="11521" width="165.5703125" style="98" customWidth="1"/>
    <col min="11522" max="11522" width="15.28515625" style="98" bestFit="1" customWidth="1"/>
    <col min="11523" max="11523" width="2.42578125" style="98" customWidth="1"/>
    <col min="11524" max="11524" width="12.5703125" style="98" customWidth="1"/>
    <col min="11525" max="11525" width="2.42578125" style="98" customWidth="1"/>
    <col min="11526" max="11526" width="15.28515625" style="98" bestFit="1" customWidth="1"/>
    <col min="11527" max="11532" width="0" style="98" hidden="1" customWidth="1"/>
    <col min="11533" max="11776" width="9.140625" style="98"/>
    <col min="11777" max="11777" width="165.5703125" style="98" customWidth="1"/>
    <col min="11778" max="11778" width="15.28515625" style="98" bestFit="1" customWidth="1"/>
    <col min="11779" max="11779" width="2.42578125" style="98" customWidth="1"/>
    <col min="11780" max="11780" width="12.5703125" style="98" customWidth="1"/>
    <col min="11781" max="11781" width="2.42578125" style="98" customWidth="1"/>
    <col min="11782" max="11782" width="15.28515625" style="98" bestFit="1" customWidth="1"/>
    <col min="11783" max="11788" width="0" style="98" hidden="1" customWidth="1"/>
    <col min="11789" max="12032" width="9.140625" style="98"/>
    <col min="12033" max="12033" width="165.5703125" style="98" customWidth="1"/>
    <col min="12034" max="12034" width="15.28515625" style="98" bestFit="1" customWidth="1"/>
    <col min="12035" max="12035" width="2.42578125" style="98" customWidth="1"/>
    <col min="12036" max="12036" width="12.5703125" style="98" customWidth="1"/>
    <col min="12037" max="12037" width="2.42578125" style="98" customWidth="1"/>
    <col min="12038" max="12038" width="15.28515625" style="98" bestFit="1" customWidth="1"/>
    <col min="12039" max="12044" width="0" style="98" hidden="1" customWidth="1"/>
    <col min="12045" max="12288" width="9.140625" style="98"/>
    <col min="12289" max="12289" width="165.5703125" style="98" customWidth="1"/>
    <col min="12290" max="12290" width="15.28515625" style="98" bestFit="1" customWidth="1"/>
    <col min="12291" max="12291" width="2.42578125" style="98" customWidth="1"/>
    <col min="12292" max="12292" width="12.5703125" style="98" customWidth="1"/>
    <col min="12293" max="12293" width="2.42578125" style="98" customWidth="1"/>
    <col min="12294" max="12294" width="15.28515625" style="98" bestFit="1" customWidth="1"/>
    <col min="12295" max="12300" width="0" style="98" hidden="1" customWidth="1"/>
    <col min="12301" max="12544" width="9.140625" style="98"/>
    <col min="12545" max="12545" width="165.5703125" style="98" customWidth="1"/>
    <col min="12546" max="12546" width="15.28515625" style="98" bestFit="1" customWidth="1"/>
    <col min="12547" max="12547" width="2.42578125" style="98" customWidth="1"/>
    <col min="12548" max="12548" width="12.5703125" style="98" customWidth="1"/>
    <col min="12549" max="12549" width="2.42578125" style="98" customWidth="1"/>
    <col min="12550" max="12550" width="15.28515625" style="98" bestFit="1" customWidth="1"/>
    <col min="12551" max="12556" width="0" style="98" hidden="1" customWidth="1"/>
    <col min="12557" max="12800" width="9.140625" style="98"/>
    <col min="12801" max="12801" width="165.5703125" style="98" customWidth="1"/>
    <col min="12802" max="12802" width="15.28515625" style="98" bestFit="1" customWidth="1"/>
    <col min="12803" max="12803" width="2.42578125" style="98" customWidth="1"/>
    <col min="12804" max="12804" width="12.5703125" style="98" customWidth="1"/>
    <col min="12805" max="12805" width="2.42578125" style="98" customWidth="1"/>
    <col min="12806" max="12806" width="15.28515625" style="98" bestFit="1" customWidth="1"/>
    <col min="12807" max="12812" width="0" style="98" hidden="1" customWidth="1"/>
    <col min="12813" max="13056" width="9.140625" style="98"/>
    <col min="13057" max="13057" width="165.5703125" style="98" customWidth="1"/>
    <col min="13058" max="13058" width="15.28515625" style="98" bestFit="1" customWidth="1"/>
    <col min="13059" max="13059" width="2.42578125" style="98" customWidth="1"/>
    <col min="13060" max="13060" width="12.5703125" style="98" customWidth="1"/>
    <col min="13061" max="13061" width="2.42578125" style="98" customWidth="1"/>
    <col min="13062" max="13062" width="15.28515625" style="98" bestFit="1" customWidth="1"/>
    <col min="13063" max="13068" width="0" style="98" hidden="1" customWidth="1"/>
    <col min="13069" max="13312" width="9.140625" style="98"/>
    <col min="13313" max="13313" width="165.5703125" style="98" customWidth="1"/>
    <col min="13314" max="13314" width="15.28515625" style="98" bestFit="1" customWidth="1"/>
    <col min="13315" max="13315" width="2.42578125" style="98" customWidth="1"/>
    <col min="13316" max="13316" width="12.5703125" style="98" customWidth="1"/>
    <col min="13317" max="13317" width="2.42578125" style="98" customWidth="1"/>
    <col min="13318" max="13318" width="15.28515625" style="98" bestFit="1" customWidth="1"/>
    <col min="13319" max="13324" width="0" style="98" hidden="1" customWidth="1"/>
    <col min="13325" max="13568" width="9.140625" style="98"/>
    <col min="13569" max="13569" width="165.5703125" style="98" customWidth="1"/>
    <col min="13570" max="13570" width="15.28515625" style="98" bestFit="1" customWidth="1"/>
    <col min="13571" max="13571" width="2.42578125" style="98" customWidth="1"/>
    <col min="13572" max="13572" width="12.5703125" style="98" customWidth="1"/>
    <col min="13573" max="13573" width="2.42578125" style="98" customWidth="1"/>
    <col min="13574" max="13574" width="15.28515625" style="98" bestFit="1" customWidth="1"/>
    <col min="13575" max="13580" width="0" style="98" hidden="1" customWidth="1"/>
    <col min="13581" max="13824" width="9.140625" style="98"/>
    <col min="13825" max="13825" width="165.5703125" style="98" customWidth="1"/>
    <col min="13826" max="13826" width="15.28515625" style="98" bestFit="1" customWidth="1"/>
    <col min="13827" max="13827" width="2.42578125" style="98" customWidth="1"/>
    <col min="13828" max="13828" width="12.5703125" style="98" customWidth="1"/>
    <col min="13829" max="13829" width="2.42578125" style="98" customWidth="1"/>
    <col min="13830" max="13830" width="15.28515625" style="98" bestFit="1" customWidth="1"/>
    <col min="13831" max="13836" width="0" style="98" hidden="1" customWidth="1"/>
    <col min="13837" max="14080" width="9.140625" style="98"/>
    <col min="14081" max="14081" width="165.5703125" style="98" customWidth="1"/>
    <col min="14082" max="14082" width="15.28515625" style="98" bestFit="1" customWidth="1"/>
    <col min="14083" max="14083" width="2.42578125" style="98" customWidth="1"/>
    <col min="14084" max="14084" width="12.5703125" style="98" customWidth="1"/>
    <col min="14085" max="14085" width="2.42578125" style="98" customWidth="1"/>
    <col min="14086" max="14086" width="15.28515625" style="98" bestFit="1" customWidth="1"/>
    <col min="14087" max="14092" width="0" style="98" hidden="1" customWidth="1"/>
    <col min="14093" max="14336" width="9.140625" style="98"/>
    <col min="14337" max="14337" width="165.5703125" style="98" customWidth="1"/>
    <col min="14338" max="14338" width="15.28515625" style="98" bestFit="1" customWidth="1"/>
    <col min="14339" max="14339" width="2.42578125" style="98" customWidth="1"/>
    <col min="14340" max="14340" width="12.5703125" style="98" customWidth="1"/>
    <col min="14341" max="14341" width="2.42578125" style="98" customWidth="1"/>
    <col min="14342" max="14342" width="15.28515625" style="98" bestFit="1" customWidth="1"/>
    <col min="14343" max="14348" width="0" style="98" hidden="1" customWidth="1"/>
    <col min="14349" max="14592" width="9.140625" style="98"/>
    <col min="14593" max="14593" width="165.5703125" style="98" customWidth="1"/>
    <col min="14594" max="14594" width="15.28515625" style="98" bestFit="1" customWidth="1"/>
    <col min="14595" max="14595" width="2.42578125" style="98" customWidth="1"/>
    <col min="14596" max="14596" width="12.5703125" style="98" customWidth="1"/>
    <col min="14597" max="14597" width="2.42578125" style="98" customWidth="1"/>
    <col min="14598" max="14598" width="15.28515625" style="98" bestFit="1" customWidth="1"/>
    <col min="14599" max="14604" width="0" style="98" hidden="1" customWidth="1"/>
    <col min="14605" max="14848" width="9.140625" style="98"/>
    <col min="14849" max="14849" width="165.5703125" style="98" customWidth="1"/>
    <col min="14850" max="14850" width="15.28515625" style="98" bestFit="1" customWidth="1"/>
    <col min="14851" max="14851" width="2.42578125" style="98" customWidth="1"/>
    <col min="14852" max="14852" width="12.5703125" style="98" customWidth="1"/>
    <col min="14853" max="14853" width="2.42578125" style="98" customWidth="1"/>
    <col min="14854" max="14854" width="15.28515625" style="98" bestFit="1" customWidth="1"/>
    <col min="14855" max="14860" width="0" style="98" hidden="1" customWidth="1"/>
    <col min="14861" max="15104" width="9.140625" style="98"/>
    <col min="15105" max="15105" width="165.5703125" style="98" customWidth="1"/>
    <col min="15106" max="15106" width="15.28515625" style="98" bestFit="1" customWidth="1"/>
    <col min="15107" max="15107" width="2.42578125" style="98" customWidth="1"/>
    <col min="15108" max="15108" width="12.5703125" style="98" customWidth="1"/>
    <col min="15109" max="15109" width="2.42578125" style="98" customWidth="1"/>
    <col min="15110" max="15110" width="15.28515625" style="98" bestFit="1" customWidth="1"/>
    <col min="15111" max="15116" width="0" style="98" hidden="1" customWidth="1"/>
    <col min="15117" max="15360" width="9.140625" style="98"/>
    <col min="15361" max="15361" width="165.5703125" style="98" customWidth="1"/>
    <col min="15362" max="15362" width="15.28515625" style="98" bestFit="1" customWidth="1"/>
    <col min="15363" max="15363" width="2.42578125" style="98" customWidth="1"/>
    <col min="15364" max="15364" width="12.5703125" style="98" customWidth="1"/>
    <col min="15365" max="15365" width="2.42578125" style="98" customWidth="1"/>
    <col min="15366" max="15366" width="15.28515625" style="98" bestFit="1" customWidth="1"/>
    <col min="15367" max="15372" width="0" style="98" hidden="1" customWidth="1"/>
    <col min="15373" max="15616" width="9.140625" style="98"/>
    <col min="15617" max="15617" width="165.5703125" style="98" customWidth="1"/>
    <col min="15618" max="15618" width="15.28515625" style="98" bestFit="1" customWidth="1"/>
    <col min="15619" max="15619" width="2.42578125" style="98" customWidth="1"/>
    <col min="15620" max="15620" width="12.5703125" style="98" customWidth="1"/>
    <col min="15621" max="15621" width="2.42578125" style="98" customWidth="1"/>
    <col min="15622" max="15622" width="15.28515625" style="98" bestFit="1" customWidth="1"/>
    <col min="15623" max="15628" width="0" style="98" hidden="1" customWidth="1"/>
    <col min="15629" max="15872" width="9.140625" style="98"/>
    <col min="15873" max="15873" width="165.5703125" style="98" customWidth="1"/>
    <col min="15874" max="15874" width="15.28515625" style="98" bestFit="1" customWidth="1"/>
    <col min="15875" max="15875" width="2.42578125" style="98" customWidth="1"/>
    <col min="15876" max="15876" width="12.5703125" style="98" customWidth="1"/>
    <col min="15877" max="15877" width="2.42578125" style="98" customWidth="1"/>
    <col min="15878" max="15878" width="15.28515625" style="98" bestFit="1" customWidth="1"/>
    <col min="15879" max="15884" width="0" style="98" hidden="1" customWidth="1"/>
    <col min="15885" max="16128" width="9.140625" style="98"/>
    <col min="16129" max="16129" width="165.5703125" style="98" customWidth="1"/>
    <col min="16130" max="16130" width="15.28515625" style="98" bestFit="1" customWidth="1"/>
    <col min="16131" max="16131" width="2.42578125" style="98" customWidth="1"/>
    <col min="16132" max="16132" width="12.5703125" style="98" customWidth="1"/>
    <col min="16133" max="16133" width="2.42578125" style="98" customWidth="1"/>
    <col min="16134" max="16134" width="15.28515625" style="98" bestFit="1" customWidth="1"/>
    <col min="16135" max="16140" width="0" style="98" hidden="1" customWidth="1"/>
    <col min="16141" max="16384" width="9.140625" style="98"/>
  </cols>
  <sheetData>
    <row r="1" spans="1:12" ht="23.25">
      <c r="A1" s="252"/>
      <c r="L1" s="116" t="s">
        <v>46</v>
      </c>
    </row>
    <row r="2" spans="1:12" ht="23.25">
      <c r="A2" s="252"/>
      <c r="L2" s="115" t="s">
        <v>276</v>
      </c>
    </row>
    <row r="3" spans="1:12" ht="24.75" customHeight="1" thickBot="1">
      <c r="A3" s="252"/>
      <c r="H3" s="586"/>
      <c r="L3" s="113"/>
    </row>
    <row r="4" spans="1:12" ht="16.5" customHeight="1" thickTop="1">
      <c r="B4" s="452" t="s">
        <v>292</v>
      </c>
      <c r="C4" s="151"/>
      <c r="D4" s="147" t="s">
        <v>292</v>
      </c>
      <c r="F4" s="78"/>
      <c r="G4" s="160"/>
      <c r="H4" s="471" t="s">
        <v>36</v>
      </c>
      <c r="I4" s="151"/>
      <c r="J4" s="147" t="s">
        <v>36</v>
      </c>
      <c r="L4" s="78"/>
    </row>
    <row r="5" spans="1:12" ht="18" customHeight="1" thickBot="1">
      <c r="A5" s="303" t="s">
        <v>103</v>
      </c>
      <c r="B5" s="453">
        <v>2015</v>
      </c>
      <c r="C5" s="149"/>
      <c r="D5" s="150">
        <v>2014</v>
      </c>
      <c r="E5" s="154"/>
      <c r="F5" s="150" t="s">
        <v>45</v>
      </c>
      <c r="G5" s="151"/>
      <c r="H5" s="453">
        <v>2015</v>
      </c>
      <c r="I5" s="149"/>
      <c r="J5" s="150">
        <v>2014</v>
      </c>
      <c r="K5" s="154"/>
      <c r="L5" s="150" t="s">
        <v>45</v>
      </c>
    </row>
    <row r="6" spans="1:12" ht="6.75" customHeight="1">
      <c r="A6" s="160"/>
      <c r="B6" s="469"/>
      <c r="D6" s="74"/>
      <c r="E6" s="74"/>
      <c r="F6" s="74"/>
      <c r="H6" s="469"/>
      <c r="J6" s="74"/>
      <c r="K6" s="74"/>
      <c r="L6" s="74"/>
    </row>
    <row r="7" spans="1:12" ht="15" customHeight="1">
      <c r="A7" s="155" t="s">
        <v>278</v>
      </c>
      <c r="B7" s="454">
        <v>791</v>
      </c>
      <c r="C7" s="80"/>
      <c r="D7" s="76">
        <v>703</v>
      </c>
      <c r="E7" s="76"/>
      <c r="F7" s="76">
        <v>88</v>
      </c>
      <c r="G7" s="76"/>
      <c r="H7" s="454">
        <v>2188</v>
      </c>
      <c r="I7" s="80"/>
      <c r="J7" s="76">
        <v>2124</v>
      </c>
      <c r="K7" s="76"/>
      <c r="L7" s="76">
        <v>64</v>
      </c>
    </row>
    <row r="8" spans="1:12" ht="15" customHeight="1">
      <c r="A8" s="338" t="s">
        <v>34</v>
      </c>
      <c r="B8" s="454"/>
      <c r="C8" s="80"/>
      <c r="D8" s="76"/>
      <c r="E8" s="76"/>
      <c r="F8" s="76"/>
      <c r="G8" s="76"/>
      <c r="H8" s="454"/>
      <c r="I8" s="80"/>
      <c r="J8" s="76"/>
      <c r="K8" s="76"/>
      <c r="L8" s="76"/>
    </row>
    <row r="9" spans="1:12" ht="15" customHeight="1">
      <c r="A9" s="105" t="s">
        <v>33</v>
      </c>
      <c r="B9" s="454">
        <v>46</v>
      </c>
      <c r="C9" s="80"/>
      <c r="D9" s="76">
        <v>66</v>
      </c>
      <c r="E9" s="76"/>
      <c r="F9" s="76">
        <v>-20</v>
      </c>
      <c r="G9" s="76"/>
      <c r="H9" s="454">
        <v>294</v>
      </c>
      <c r="I9" s="80"/>
      <c r="J9" s="76">
        <v>158</v>
      </c>
      <c r="K9" s="76"/>
      <c r="L9" s="76">
        <v>136</v>
      </c>
    </row>
    <row r="10" spans="1:12" ht="15" customHeight="1">
      <c r="A10" s="105" t="s">
        <v>32</v>
      </c>
      <c r="B10" s="454">
        <v>860</v>
      </c>
      <c r="C10" s="80"/>
      <c r="D10" s="76">
        <v>855</v>
      </c>
      <c r="E10" s="76"/>
      <c r="F10" s="76">
        <v>5</v>
      </c>
      <c r="G10" s="76"/>
      <c r="H10" s="454">
        <v>2553</v>
      </c>
      <c r="I10" s="80"/>
      <c r="J10" s="76">
        <v>2600</v>
      </c>
      <c r="K10" s="76"/>
      <c r="L10" s="76">
        <v>-47</v>
      </c>
    </row>
    <row r="11" spans="1:12" ht="15" customHeight="1">
      <c r="A11" s="105" t="s">
        <v>279</v>
      </c>
      <c r="B11" s="454">
        <v>96</v>
      </c>
      <c r="C11" s="80"/>
      <c r="D11" s="76">
        <v>91</v>
      </c>
      <c r="E11" s="76"/>
      <c r="F11" s="76">
        <v>5</v>
      </c>
      <c r="G11" s="76"/>
      <c r="H11" s="454">
        <v>295</v>
      </c>
      <c r="I11" s="80"/>
      <c r="J11" s="76">
        <v>284</v>
      </c>
      <c r="K11" s="76"/>
      <c r="L11" s="76">
        <v>11</v>
      </c>
    </row>
    <row r="12" spans="1:12" ht="15" customHeight="1">
      <c r="A12" s="105" t="s">
        <v>30</v>
      </c>
      <c r="B12" s="454">
        <v>225</v>
      </c>
      <c r="C12" s="80"/>
      <c r="D12" s="76">
        <v>225</v>
      </c>
      <c r="E12" s="76"/>
      <c r="F12" s="76">
        <v>0</v>
      </c>
      <c r="G12" s="76"/>
      <c r="H12" s="454">
        <v>677</v>
      </c>
      <c r="I12" s="80"/>
      <c r="J12" s="76">
        <v>685</v>
      </c>
      <c r="K12" s="76"/>
      <c r="L12" s="76">
        <v>-8</v>
      </c>
    </row>
    <row r="13" spans="1:12" ht="15" customHeight="1">
      <c r="A13" s="105" t="s">
        <v>306</v>
      </c>
      <c r="B13" s="454">
        <v>19</v>
      </c>
      <c r="C13" s="80"/>
      <c r="D13" s="76">
        <v>0</v>
      </c>
      <c r="E13" s="76"/>
      <c r="F13" s="76">
        <v>19</v>
      </c>
      <c r="G13" s="76"/>
      <c r="H13" s="454">
        <v>-73</v>
      </c>
      <c r="I13" s="80"/>
      <c r="J13" s="76">
        <v>-16</v>
      </c>
      <c r="K13" s="76"/>
      <c r="L13" s="76">
        <v>-57</v>
      </c>
    </row>
    <row r="14" spans="1:12" ht="15.75" customHeight="1">
      <c r="A14" s="105" t="s">
        <v>29</v>
      </c>
      <c r="B14" s="454">
        <v>271</v>
      </c>
      <c r="C14" s="80"/>
      <c r="D14" s="76">
        <v>241</v>
      </c>
      <c r="E14" s="76"/>
      <c r="F14" s="76">
        <v>30</v>
      </c>
      <c r="G14" s="76"/>
      <c r="H14" s="454">
        <v>736</v>
      </c>
      <c r="I14" s="80"/>
      <c r="J14" s="76">
        <v>708</v>
      </c>
      <c r="K14" s="76"/>
      <c r="L14" s="76">
        <v>28</v>
      </c>
    </row>
    <row r="15" spans="1:12" ht="15.75" customHeight="1">
      <c r="A15" s="105" t="s">
        <v>28</v>
      </c>
      <c r="B15" s="454">
        <v>-76</v>
      </c>
      <c r="C15" s="80"/>
      <c r="D15" s="76">
        <v>-82</v>
      </c>
      <c r="E15" s="76"/>
      <c r="F15" s="76">
        <v>6</v>
      </c>
      <c r="G15" s="76"/>
      <c r="H15" s="454">
        <v>-249</v>
      </c>
      <c r="I15" s="80"/>
      <c r="J15" s="76">
        <v>-255</v>
      </c>
      <c r="K15" s="76"/>
      <c r="L15" s="76">
        <v>6</v>
      </c>
    </row>
    <row r="16" spans="1:12" ht="15.75" customHeight="1">
      <c r="A16" s="105" t="s">
        <v>27</v>
      </c>
      <c r="B16" s="454">
        <v>-18</v>
      </c>
      <c r="C16" s="80"/>
      <c r="D16" s="76">
        <v>-18</v>
      </c>
      <c r="E16" s="76"/>
      <c r="F16" s="76">
        <v>0</v>
      </c>
      <c r="G16" s="76"/>
      <c r="H16" s="454">
        <v>-56</v>
      </c>
      <c r="I16" s="80"/>
      <c r="J16" s="76">
        <v>-54</v>
      </c>
      <c r="K16" s="76"/>
      <c r="L16" s="76">
        <v>-2</v>
      </c>
    </row>
    <row r="17" spans="1:12" ht="15.75" customHeight="1">
      <c r="A17" s="105" t="s">
        <v>26</v>
      </c>
      <c r="B17" s="454">
        <v>-45</v>
      </c>
      <c r="C17" s="80"/>
      <c r="D17" s="76">
        <v>-40</v>
      </c>
      <c r="E17" s="76"/>
      <c r="F17" s="76">
        <v>-5</v>
      </c>
      <c r="G17" s="76"/>
      <c r="H17" s="454">
        <v>-146</v>
      </c>
      <c r="I17" s="80"/>
      <c r="J17" s="76">
        <v>-146</v>
      </c>
      <c r="K17" s="76"/>
      <c r="L17" s="76">
        <v>0</v>
      </c>
    </row>
    <row r="18" spans="1:12" ht="15.75" customHeight="1">
      <c r="A18" s="105" t="s">
        <v>15</v>
      </c>
      <c r="B18" s="454">
        <v>-33</v>
      </c>
      <c r="C18" s="80"/>
      <c r="D18" s="76">
        <v>-33</v>
      </c>
      <c r="E18" s="76"/>
      <c r="F18" s="76">
        <v>0</v>
      </c>
      <c r="G18" s="76"/>
      <c r="H18" s="454">
        <v>-133</v>
      </c>
      <c r="I18" s="80"/>
      <c r="J18" s="76">
        <v>-63</v>
      </c>
      <c r="K18" s="76"/>
      <c r="L18" s="76">
        <v>-70</v>
      </c>
    </row>
    <row r="19" spans="1:12" ht="15.75" customHeight="1">
      <c r="A19" s="105" t="s">
        <v>25</v>
      </c>
      <c r="B19" s="454">
        <v>-225</v>
      </c>
      <c r="C19" s="80"/>
      <c r="D19" s="76">
        <v>-214</v>
      </c>
      <c r="E19" s="76"/>
      <c r="F19" s="76">
        <v>-11</v>
      </c>
      <c r="G19" s="76"/>
      <c r="H19" s="454">
        <v>-682</v>
      </c>
      <c r="I19" s="80"/>
      <c r="J19" s="76">
        <v>-674</v>
      </c>
      <c r="K19" s="76"/>
      <c r="L19" s="76">
        <v>-8</v>
      </c>
    </row>
    <row r="20" spans="1:12" ht="15.75" customHeight="1">
      <c r="A20" s="105" t="s">
        <v>24</v>
      </c>
      <c r="B20" s="454">
        <v>-66</v>
      </c>
      <c r="C20" s="80"/>
      <c r="D20" s="76">
        <v>-92</v>
      </c>
      <c r="E20" s="76"/>
      <c r="F20" s="76">
        <v>26</v>
      </c>
      <c r="G20" s="76"/>
      <c r="H20" s="454">
        <v>-518</v>
      </c>
      <c r="I20" s="80"/>
      <c r="J20" s="76">
        <v>-563</v>
      </c>
      <c r="K20" s="76"/>
      <c r="L20" s="76">
        <v>45</v>
      </c>
    </row>
    <row r="21" spans="1:12" ht="17.25" customHeight="1">
      <c r="A21" s="339" t="s">
        <v>23</v>
      </c>
      <c r="B21" s="470">
        <v>33</v>
      </c>
      <c r="C21" s="460"/>
      <c r="D21" s="84">
        <v>180</v>
      </c>
      <c r="E21" s="76"/>
      <c r="F21" s="84">
        <v>-147</v>
      </c>
      <c r="G21" s="76"/>
      <c r="H21" s="470">
        <v>-122</v>
      </c>
      <c r="I21" s="460"/>
      <c r="J21" s="84">
        <v>-74</v>
      </c>
      <c r="K21" s="76"/>
      <c r="L21" s="84">
        <v>-48</v>
      </c>
    </row>
    <row r="22" spans="1:12" ht="17.25" customHeight="1">
      <c r="A22" s="189" t="s">
        <v>22</v>
      </c>
      <c r="B22" s="454">
        <v>1878</v>
      </c>
      <c r="C22" s="80"/>
      <c r="D22" s="76">
        <v>1882</v>
      </c>
      <c r="E22" s="76"/>
      <c r="F22" s="76">
        <v>-4</v>
      </c>
      <c r="G22" s="76"/>
      <c r="H22" s="454">
        <v>4764</v>
      </c>
      <c r="I22" s="80"/>
      <c r="J22" s="76">
        <v>4714</v>
      </c>
      <c r="K22" s="76"/>
      <c r="L22" s="76">
        <v>50</v>
      </c>
    </row>
    <row r="23" spans="1:12" ht="17.25" customHeight="1">
      <c r="A23" s="105" t="s">
        <v>280</v>
      </c>
      <c r="B23" s="454">
        <v>0</v>
      </c>
      <c r="C23" s="80"/>
      <c r="D23" s="76">
        <v>47</v>
      </c>
      <c r="E23" s="76"/>
      <c r="F23" s="76">
        <v>-47</v>
      </c>
      <c r="G23" s="80"/>
      <c r="H23" s="454">
        <v>0</v>
      </c>
      <c r="I23" s="80"/>
      <c r="J23" s="76">
        <v>95</v>
      </c>
      <c r="K23" s="76"/>
      <c r="L23" s="76">
        <v>-95</v>
      </c>
    </row>
    <row r="24" spans="1:12" ht="15" customHeight="1">
      <c r="A24" s="105" t="s">
        <v>21</v>
      </c>
      <c r="B24" s="454">
        <v>-927</v>
      </c>
      <c r="C24" s="80"/>
      <c r="D24" s="76">
        <v>-975</v>
      </c>
      <c r="E24" s="76"/>
      <c r="F24" s="76">
        <v>48</v>
      </c>
      <c r="G24" s="76"/>
      <c r="H24" s="454">
        <v>-2668</v>
      </c>
      <c r="I24" s="80"/>
      <c r="J24" s="76">
        <v>-2641</v>
      </c>
      <c r="K24" s="76"/>
      <c r="L24" s="76">
        <v>-27</v>
      </c>
    </row>
    <row r="25" spans="1:12" ht="15" customHeight="1">
      <c r="A25" s="105" t="s">
        <v>20</v>
      </c>
      <c r="B25" s="454">
        <v>-37</v>
      </c>
      <c r="C25" s="80"/>
      <c r="D25" s="76">
        <v>-31</v>
      </c>
      <c r="E25" s="76"/>
      <c r="F25" s="76">
        <v>-6</v>
      </c>
      <c r="G25" s="76"/>
      <c r="H25" s="454">
        <v>-113</v>
      </c>
      <c r="I25" s="80"/>
      <c r="J25" s="76">
        <v>-94</v>
      </c>
      <c r="K25" s="76"/>
      <c r="L25" s="76">
        <v>-19</v>
      </c>
    </row>
    <row r="26" spans="1:12" ht="15" customHeight="1">
      <c r="A26" s="105" t="s">
        <v>281</v>
      </c>
      <c r="B26" s="454">
        <v>-26</v>
      </c>
      <c r="C26" s="80"/>
      <c r="D26" s="76">
        <v>-69</v>
      </c>
      <c r="E26" s="76"/>
      <c r="F26" s="76">
        <v>43</v>
      </c>
      <c r="G26" s="76"/>
      <c r="H26" s="454">
        <v>-33</v>
      </c>
      <c r="I26" s="80"/>
      <c r="J26" s="76">
        <v>-144</v>
      </c>
      <c r="K26" s="76"/>
      <c r="L26" s="76">
        <v>111</v>
      </c>
    </row>
    <row r="27" spans="1:12" ht="15" customHeight="1">
      <c r="A27" s="105" t="s">
        <v>15</v>
      </c>
      <c r="B27" s="454">
        <v>33</v>
      </c>
      <c r="C27" s="80"/>
      <c r="D27" s="76">
        <v>33</v>
      </c>
      <c r="E27" s="76"/>
      <c r="F27" s="76">
        <v>0</v>
      </c>
      <c r="G27" s="76"/>
      <c r="H27" s="454">
        <v>133</v>
      </c>
      <c r="I27" s="80"/>
      <c r="J27" s="76">
        <v>63</v>
      </c>
      <c r="K27" s="76"/>
      <c r="L27" s="76">
        <v>70</v>
      </c>
    </row>
    <row r="28" spans="1:12" ht="15" customHeight="1">
      <c r="A28" s="339" t="s">
        <v>19</v>
      </c>
      <c r="B28" s="470">
        <v>0</v>
      </c>
      <c r="C28" s="460"/>
      <c r="D28" s="84">
        <v>-53</v>
      </c>
      <c r="E28" s="76"/>
      <c r="F28" s="84">
        <v>53</v>
      </c>
      <c r="G28" s="76"/>
      <c r="H28" s="470">
        <v>0</v>
      </c>
      <c r="I28" s="460"/>
      <c r="J28" s="84">
        <v>-82</v>
      </c>
      <c r="K28" s="76"/>
      <c r="L28" s="84">
        <v>82</v>
      </c>
    </row>
    <row r="29" spans="1:12" ht="20.25" customHeight="1">
      <c r="A29" s="160" t="s">
        <v>282</v>
      </c>
      <c r="B29" s="454">
        <v>921</v>
      </c>
      <c r="C29" s="80"/>
      <c r="D29" s="76">
        <v>834</v>
      </c>
      <c r="E29" s="76"/>
      <c r="F29" s="76">
        <v>87</v>
      </c>
      <c r="G29" s="76"/>
      <c r="H29" s="454">
        <v>2083</v>
      </c>
      <c r="I29" s="80"/>
      <c r="J29" s="76">
        <v>1911</v>
      </c>
      <c r="K29" s="76"/>
      <c r="L29" s="76">
        <v>172</v>
      </c>
    </row>
    <row r="30" spans="1:12">
      <c r="A30" s="155" t="s">
        <v>17</v>
      </c>
      <c r="B30" s="454">
        <v>0</v>
      </c>
      <c r="C30" s="80"/>
      <c r="D30" s="76">
        <v>6</v>
      </c>
      <c r="E30" s="76"/>
      <c r="F30" s="76">
        <v>-6</v>
      </c>
      <c r="G30" s="76"/>
      <c r="H30" s="454">
        <v>0</v>
      </c>
      <c r="I30" s="80"/>
      <c r="J30" s="76">
        <v>-13</v>
      </c>
      <c r="K30" s="76"/>
      <c r="L30" s="76">
        <v>13</v>
      </c>
    </row>
    <row r="31" spans="1:12" ht="15" customHeight="1">
      <c r="A31" s="155" t="s">
        <v>16</v>
      </c>
      <c r="B31" s="454">
        <v>-2</v>
      </c>
      <c r="C31" s="80"/>
      <c r="D31" s="76">
        <v>-10</v>
      </c>
      <c r="E31" s="76"/>
      <c r="F31" s="76">
        <v>8</v>
      </c>
      <c r="G31" s="76"/>
      <c r="H31" s="454">
        <v>-286</v>
      </c>
      <c r="I31" s="80"/>
      <c r="J31" s="76">
        <v>-10</v>
      </c>
      <c r="K31" s="76"/>
      <c r="L31" s="76">
        <v>-276</v>
      </c>
    </row>
    <row r="32" spans="1:12" ht="15" customHeight="1">
      <c r="A32" s="155" t="s">
        <v>15</v>
      </c>
      <c r="B32" s="454">
        <v>-33</v>
      </c>
      <c r="C32" s="80"/>
      <c r="D32" s="76">
        <v>-33</v>
      </c>
      <c r="E32" s="76"/>
      <c r="F32" s="76">
        <v>0</v>
      </c>
      <c r="G32" s="76"/>
      <c r="H32" s="454">
        <v>-133</v>
      </c>
      <c r="I32" s="80"/>
      <c r="J32" s="76">
        <v>-63</v>
      </c>
      <c r="K32" s="76"/>
      <c r="L32" s="76">
        <v>-70</v>
      </c>
    </row>
    <row r="33" spans="1:12" ht="15" customHeight="1">
      <c r="A33" s="155" t="s">
        <v>13</v>
      </c>
      <c r="B33" s="454">
        <v>2</v>
      </c>
      <c r="C33" s="80"/>
      <c r="D33" s="76">
        <v>186</v>
      </c>
      <c r="E33" s="76"/>
      <c r="F33" s="76">
        <v>-184</v>
      </c>
      <c r="G33" s="76"/>
      <c r="H33" s="454">
        <v>409</v>
      </c>
      <c r="I33" s="80"/>
      <c r="J33" s="76">
        <v>724</v>
      </c>
      <c r="K33" s="76"/>
      <c r="L33" s="76">
        <v>-315</v>
      </c>
    </row>
    <row r="34" spans="1:12" ht="15" customHeight="1">
      <c r="A34" s="155" t="s">
        <v>300</v>
      </c>
      <c r="B34" s="454">
        <v>-5</v>
      </c>
      <c r="C34" s="80"/>
      <c r="D34" s="76">
        <v>0</v>
      </c>
      <c r="E34" s="76"/>
      <c r="F34" s="76">
        <v>-5</v>
      </c>
      <c r="G34" s="76"/>
      <c r="H34" s="454">
        <v>-534</v>
      </c>
      <c r="I34" s="80"/>
      <c r="J34" s="76">
        <v>-566</v>
      </c>
      <c r="K34" s="76"/>
      <c r="L34" s="76">
        <v>32</v>
      </c>
    </row>
    <row r="35" spans="1:12" ht="15" customHeight="1">
      <c r="A35" s="155" t="s">
        <v>12</v>
      </c>
      <c r="B35" s="454">
        <v>-13</v>
      </c>
      <c r="C35" s="80"/>
      <c r="D35" s="76">
        <v>1</v>
      </c>
      <c r="E35" s="341"/>
      <c r="F35" s="341">
        <v>-14</v>
      </c>
      <c r="G35" s="76"/>
      <c r="H35" s="454">
        <v>-15</v>
      </c>
      <c r="I35" s="80"/>
      <c r="J35" s="76">
        <v>-2</v>
      </c>
      <c r="K35" s="76"/>
      <c r="L35" s="76">
        <v>-13</v>
      </c>
    </row>
    <row r="36" spans="1:12" ht="15" customHeight="1">
      <c r="A36" s="155" t="s">
        <v>310</v>
      </c>
      <c r="B36" s="454">
        <v>555</v>
      </c>
      <c r="C36" s="80"/>
      <c r="D36" s="76">
        <v>443</v>
      </c>
      <c r="E36" s="341"/>
      <c r="F36" s="341">
        <v>112</v>
      </c>
      <c r="G36" s="76"/>
      <c r="H36" s="454">
        <v>672</v>
      </c>
      <c r="I36" s="80"/>
      <c r="J36" s="76">
        <v>601</v>
      </c>
      <c r="K36" s="76"/>
      <c r="L36" s="76">
        <v>71</v>
      </c>
    </row>
    <row r="37" spans="1:12" ht="15" customHeight="1">
      <c r="A37" s="155" t="s">
        <v>313</v>
      </c>
      <c r="B37" s="454">
        <v>-305</v>
      </c>
      <c r="C37" s="80"/>
      <c r="D37" s="76">
        <v>0</v>
      </c>
      <c r="E37" s="341"/>
      <c r="F37" s="341">
        <v>-305</v>
      </c>
      <c r="G37" s="76"/>
      <c r="H37" s="454">
        <v>10</v>
      </c>
      <c r="I37" s="80"/>
      <c r="J37" s="76">
        <v>0</v>
      </c>
      <c r="K37" s="76"/>
      <c r="L37" s="76">
        <v>10</v>
      </c>
    </row>
    <row r="38" spans="1:12" ht="15" customHeight="1">
      <c r="A38" s="155" t="s">
        <v>10</v>
      </c>
      <c r="B38" s="454">
        <v>0</v>
      </c>
      <c r="C38" s="80"/>
      <c r="D38" s="76">
        <v>1243</v>
      </c>
      <c r="E38" s="341"/>
      <c r="F38" s="341">
        <v>-1243</v>
      </c>
      <c r="G38" s="76"/>
      <c r="H38" s="454">
        <v>502</v>
      </c>
      <c r="I38" s="80"/>
      <c r="J38" s="76">
        <v>1426</v>
      </c>
      <c r="K38" s="76"/>
      <c r="L38" s="76">
        <v>-924</v>
      </c>
    </row>
    <row r="39" spans="1:12" ht="15" customHeight="1">
      <c r="A39" s="155" t="s">
        <v>9</v>
      </c>
      <c r="B39" s="454">
        <v>-108</v>
      </c>
      <c r="C39" s="80"/>
      <c r="D39" s="76">
        <v>-117</v>
      </c>
      <c r="E39" s="341"/>
      <c r="F39" s="341">
        <v>9</v>
      </c>
      <c r="G39" s="76"/>
      <c r="H39" s="454">
        <v>-977</v>
      </c>
      <c r="I39" s="80"/>
      <c r="J39" s="76">
        <v>-668</v>
      </c>
      <c r="K39" s="76"/>
      <c r="L39" s="76">
        <v>-309</v>
      </c>
    </row>
    <row r="40" spans="1:12" ht="15" customHeight="1">
      <c r="A40" s="155" t="s">
        <v>8</v>
      </c>
      <c r="B40" s="454">
        <v>-551</v>
      </c>
      <c r="C40" s="80"/>
      <c r="D40" s="76">
        <v>-480</v>
      </c>
      <c r="E40" s="341"/>
      <c r="F40" s="341">
        <v>-71</v>
      </c>
      <c r="G40" s="76"/>
      <c r="H40" s="454">
        <v>-1617</v>
      </c>
      <c r="I40" s="80"/>
      <c r="J40" s="76">
        <v>-1412</v>
      </c>
      <c r="K40" s="76"/>
      <c r="L40" s="76">
        <v>-205</v>
      </c>
    </row>
    <row r="41" spans="1:12" ht="15" customHeight="1">
      <c r="A41" s="155" t="s">
        <v>261</v>
      </c>
      <c r="B41" s="454">
        <v>0</v>
      </c>
      <c r="C41" s="80"/>
      <c r="D41" s="76">
        <v>-804</v>
      </c>
      <c r="E41" s="341"/>
      <c r="F41" s="341">
        <v>804</v>
      </c>
      <c r="G41" s="76"/>
      <c r="H41" s="454">
        <v>0</v>
      </c>
      <c r="I41" s="80"/>
      <c r="J41" s="76">
        <v>-804</v>
      </c>
      <c r="K41" s="76"/>
      <c r="L41" s="76">
        <v>804</v>
      </c>
    </row>
    <row r="42" spans="1:12" ht="15" customHeight="1">
      <c r="A42" s="155" t="s">
        <v>7</v>
      </c>
      <c r="B42" s="454">
        <v>7</v>
      </c>
      <c r="C42" s="80"/>
      <c r="D42" s="76">
        <v>2</v>
      </c>
      <c r="E42" s="341"/>
      <c r="F42" s="341">
        <v>5</v>
      </c>
      <c r="G42" s="76"/>
      <c r="H42" s="454">
        <v>64</v>
      </c>
      <c r="I42" s="80"/>
      <c r="J42" s="76">
        <v>43</v>
      </c>
      <c r="K42" s="76"/>
      <c r="L42" s="76">
        <v>21</v>
      </c>
    </row>
    <row r="43" spans="1:12" ht="15" customHeight="1">
      <c r="A43" s="155" t="s">
        <v>6</v>
      </c>
      <c r="B43" s="456">
        <v>-15</v>
      </c>
      <c r="C43" s="343"/>
      <c r="D43" s="197">
        <v>-15</v>
      </c>
      <c r="E43" s="341"/>
      <c r="F43" s="367">
        <v>0</v>
      </c>
      <c r="G43" s="76"/>
      <c r="H43" s="456">
        <v>-122</v>
      </c>
      <c r="I43" s="343"/>
      <c r="J43" s="197">
        <v>-96</v>
      </c>
      <c r="K43" s="76"/>
      <c r="L43" s="197">
        <v>-26</v>
      </c>
    </row>
    <row r="44" spans="1:12">
      <c r="A44" s="344"/>
      <c r="B44" s="470">
        <v>-468</v>
      </c>
      <c r="C44" s="460"/>
      <c r="D44" s="84">
        <v>422</v>
      </c>
      <c r="E44" s="341"/>
      <c r="F44" s="364">
        <v>-890</v>
      </c>
      <c r="G44" s="76"/>
      <c r="H44" s="470">
        <v>-2027</v>
      </c>
      <c r="I44" s="460"/>
      <c r="J44" s="84">
        <v>-840</v>
      </c>
      <c r="K44" s="76"/>
      <c r="L44" s="462">
        <v>-1187</v>
      </c>
    </row>
    <row r="45" spans="1:12" ht="15" customHeight="1">
      <c r="A45" s="98" t="s">
        <v>308</v>
      </c>
      <c r="B45" s="454">
        <v>453</v>
      </c>
      <c r="C45" s="80"/>
      <c r="D45" s="345">
        <v>1256</v>
      </c>
      <c r="E45" s="341"/>
      <c r="F45" s="370">
        <v>-803</v>
      </c>
      <c r="G45" s="76"/>
      <c r="H45" s="454">
        <v>56</v>
      </c>
      <c r="I45" s="80"/>
      <c r="J45" s="345">
        <v>1071</v>
      </c>
      <c r="K45" s="76"/>
      <c r="L45" s="76">
        <v>-1015</v>
      </c>
    </row>
    <row r="46" spans="1:12" ht="15" customHeight="1">
      <c r="A46" s="98" t="s">
        <v>5</v>
      </c>
      <c r="B46" s="456">
        <v>169</v>
      </c>
      <c r="C46" s="343"/>
      <c r="D46" s="197">
        <v>150</v>
      </c>
      <c r="E46" s="341"/>
      <c r="F46" s="367">
        <v>19</v>
      </c>
      <c r="G46" s="76"/>
      <c r="H46" s="456">
        <v>566</v>
      </c>
      <c r="I46" s="343"/>
      <c r="J46" s="197">
        <v>335</v>
      </c>
      <c r="K46" s="197"/>
      <c r="L46" s="197">
        <v>231</v>
      </c>
    </row>
    <row r="47" spans="1:12" ht="15.95" customHeight="1" thickBot="1">
      <c r="A47" s="160" t="s">
        <v>4</v>
      </c>
      <c r="B47" s="457">
        <v>622</v>
      </c>
      <c r="C47" s="433"/>
      <c r="D47" s="396">
        <v>1406</v>
      </c>
      <c r="E47" s="341"/>
      <c r="F47" s="467">
        <v>-784</v>
      </c>
      <c r="G47" s="76"/>
      <c r="H47" s="457">
        <v>622</v>
      </c>
      <c r="I47" s="433"/>
      <c r="J47" s="396">
        <v>1406</v>
      </c>
      <c r="K47" s="76"/>
      <c r="L47" s="396">
        <v>-784</v>
      </c>
    </row>
    <row r="48" spans="1:12" ht="7.5" customHeight="1">
      <c r="B48" s="454"/>
      <c r="C48" s="160"/>
      <c r="D48" s="76"/>
      <c r="E48" s="341"/>
      <c r="F48" s="341"/>
      <c r="G48" s="177"/>
      <c r="H48" s="454"/>
      <c r="I48" s="160"/>
      <c r="J48" s="76"/>
      <c r="K48" s="197"/>
      <c r="L48" s="197"/>
    </row>
    <row r="49" spans="1:12" ht="15" customHeight="1">
      <c r="A49" s="346" t="s">
        <v>2</v>
      </c>
      <c r="B49" s="455"/>
      <c r="C49" s="463"/>
      <c r="D49" s="345"/>
      <c r="E49" s="370"/>
      <c r="F49" s="370"/>
      <c r="G49" s="174"/>
      <c r="H49" s="455"/>
      <c r="I49" s="463"/>
      <c r="J49" s="345"/>
      <c r="K49" s="76"/>
      <c r="L49" s="464"/>
    </row>
    <row r="50" spans="1:12" ht="18" customHeight="1">
      <c r="A50" s="347" t="s">
        <v>283</v>
      </c>
      <c r="B50" s="472">
        <v>1.0900000000000001</v>
      </c>
      <c r="C50" s="160"/>
      <c r="D50" s="437">
        <v>1.06</v>
      </c>
      <c r="E50" s="276"/>
      <c r="F50" s="468">
        <v>3.0000000000000027E-2</v>
      </c>
      <c r="G50" s="160"/>
      <c r="H50" s="472">
        <v>2.4700000000000002</v>
      </c>
      <c r="I50" s="160"/>
      <c r="J50" s="437">
        <v>2.4500000000000002</v>
      </c>
      <c r="L50" s="465">
        <v>2.0000000000000018E-2</v>
      </c>
    </row>
    <row r="51" spans="1:12" ht="18" customHeight="1">
      <c r="A51" s="350" t="s">
        <v>284</v>
      </c>
      <c r="B51" s="473">
        <v>6.3E-2</v>
      </c>
      <c r="C51" s="160"/>
      <c r="D51" s="724">
        <v>6.5000000000000002E-2</v>
      </c>
      <c r="E51" s="374"/>
      <c r="F51" s="725">
        <v>-0.20000000000000018</v>
      </c>
      <c r="G51" s="160"/>
      <c r="H51" s="473">
        <v>6.3E-2</v>
      </c>
      <c r="I51" s="160"/>
      <c r="J51" s="724">
        <v>6.5000000000000002E-2</v>
      </c>
      <c r="L51" s="726">
        <v>-0.20000000000000018</v>
      </c>
    </row>
    <row r="52" spans="1:12" ht="13.5" customHeight="1" thickBot="1">
      <c r="B52" s="474"/>
      <c r="C52" s="463"/>
      <c r="D52" s="276"/>
      <c r="E52" s="276"/>
      <c r="F52" s="341"/>
      <c r="G52" s="174"/>
      <c r="H52" s="474"/>
      <c r="I52" s="463"/>
      <c r="J52" s="174"/>
      <c r="K52" s="174"/>
      <c r="L52" s="345"/>
    </row>
    <row r="53" spans="1:12" ht="15" customHeight="1" thickTop="1">
      <c r="B53" s="160"/>
      <c r="C53" s="160"/>
      <c r="F53" s="76"/>
      <c r="H53" s="160"/>
      <c r="I53" s="160"/>
      <c r="L53" s="76"/>
    </row>
    <row r="54" spans="1:12" ht="15" customHeight="1">
      <c r="B54" s="160"/>
      <c r="H54" s="160"/>
    </row>
    <row r="55" spans="1:12" ht="15" customHeight="1">
      <c r="A55" s="351"/>
      <c r="B55" s="160"/>
      <c r="H55" s="160"/>
      <c r="J55" s="349"/>
    </row>
    <row r="56" spans="1:12" ht="15" customHeight="1">
      <c r="B56" s="160"/>
      <c r="H56" s="160"/>
    </row>
    <row r="57" spans="1:12" ht="29.25" customHeight="1"/>
    <row r="58" spans="1:12" ht="15" customHeight="1">
      <c r="A58" s="351"/>
    </row>
    <row r="59" spans="1:12" ht="15" customHeight="1"/>
    <row r="60" spans="1:12" ht="15" customHeight="1"/>
    <row r="61" spans="1:12" ht="15" customHeight="1"/>
    <row r="62" spans="1:12" ht="12.75" customHeight="1"/>
    <row r="63" spans="1:12" ht="12.75" customHeight="1"/>
    <row r="64" spans="1:12"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sheetData>
  <printOptions horizontalCentered="1"/>
  <pageMargins left="0.5" right="0.5" top="0.5" bottom="0.5" header="0.5" footer="0.5"/>
  <pageSetup scale="64" firstPageNumber="2" orientation="landscape" useFirstPageNumber="1" r:id="rId1"/>
  <headerFooter>
    <oddFooter>&amp;R&amp;"Helvetica,Regular"&amp;13BCE Supplementary Financial Information - Third Quarter 2015 Page 12</oddFooter>
  </headerFooter>
  <rowBreaks count="1" manualBreakCount="1">
    <brk id="52" max="16383" man="1"/>
  </rowBreaks>
</worksheet>
</file>

<file path=xl/worksheets/sheet14.xml><?xml version="1.0" encoding="utf-8"?>
<worksheet xmlns="http://schemas.openxmlformats.org/spreadsheetml/2006/main" xmlns:r="http://schemas.openxmlformats.org/officeDocument/2006/relationships">
  <sheetPr>
    <pageSetUpPr fitToPage="1"/>
  </sheetPr>
  <dimension ref="A1:O168"/>
  <sheetViews>
    <sheetView showGridLines="0" zoomScale="70" zoomScaleNormal="65" zoomScaleSheetLayoutView="65" workbookViewId="0">
      <selection activeCell="A11" sqref="A11"/>
    </sheetView>
  </sheetViews>
  <sheetFormatPr defaultRowHeight="16.5"/>
  <cols>
    <col min="1" max="1" width="92.5703125" style="98" customWidth="1"/>
    <col min="2" max="2" width="12.7109375" style="151" customWidth="1"/>
    <col min="3" max="3" width="1.85546875" style="160" customWidth="1"/>
    <col min="4" max="4" width="12.7109375" style="160" customWidth="1"/>
    <col min="5" max="6" width="12.7109375" style="98" customWidth="1"/>
    <col min="7" max="7" width="1.85546875" style="98" customWidth="1"/>
    <col min="8" max="8" width="12.7109375" style="154" customWidth="1"/>
    <col min="9" max="9" width="1.85546875" style="98" customWidth="1"/>
    <col min="10" max="10" width="12.7109375" style="154" customWidth="1"/>
    <col min="11" max="13" width="12.7109375" style="98" customWidth="1"/>
    <col min="14" max="252" width="9.140625" style="98"/>
    <col min="253" max="255" width="0" style="98" hidden="1" customWidth="1"/>
    <col min="256" max="256" width="128.85546875" style="98" customWidth="1"/>
    <col min="257" max="261" width="0" style="98" hidden="1" customWidth="1"/>
    <col min="262" max="262" width="13.7109375" style="98" customWidth="1"/>
    <col min="263" max="263" width="1" style="98" customWidth="1"/>
    <col min="264" max="264" width="13.5703125" style="98" customWidth="1"/>
    <col min="265" max="265" width="2.28515625" style="98" customWidth="1"/>
    <col min="266" max="266" width="13.7109375" style="98" customWidth="1"/>
    <col min="267" max="267" width="13.5703125" style="98" customWidth="1"/>
    <col min="268" max="268" width="13.7109375" style="98" customWidth="1"/>
    <col min="269" max="269" width="13.42578125" style="98" customWidth="1"/>
    <col min="270" max="508" width="9.140625" style="98"/>
    <col min="509" max="511" width="0" style="98" hidden="1" customWidth="1"/>
    <col min="512" max="512" width="128.85546875" style="98" customWidth="1"/>
    <col min="513" max="517" width="0" style="98" hidden="1" customWidth="1"/>
    <col min="518" max="518" width="13.7109375" style="98" customWidth="1"/>
    <col min="519" max="519" width="1" style="98" customWidth="1"/>
    <col min="520" max="520" width="13.5703125" style="98" customWidth="1"/>
    <col min="521" max="521" width="2.28515625" style="98" customWidth="1"/>
    <col min="522" max="522" width="13.7109375" style="98" customWidth="1"/>
    <col min="523" max="523" width="13.5703125" style="98" customWidth="1"/>
    <col min="524" max="524" width="13.7109375" style="98" customWidth="1"/>
    <col min="525" max="525" width="13.42578125" style="98" customWidth="1"/>
    <col min="526" max="764" width="9.140625" style="98"/>
    <col min="765" max="767" width="0" style="98" hidden="1" customWidth="1"/>
    <col min="768" max="768" width="128.85546875" style="98" customWidth="1"/>
    <col min="769" max="773" width="0" style="98" hidden="1" customWidth="1"/>
    <col min="774" max="774" width="13.7109375" style="98" customWidth="1"/>
    <col min="775" max="775" width="1" style="98" customWidth="1"/>
    <col min="776" max="776" width="13.5703125" style="98" customWidth="1"/>
    <col min="777" max="777" width="2.28515625" style="98" customWidth="1"/>
    <col min="778" max="778" width="13.7109375" style="98" customWidth="1"/>
    <col min="779" max="779" width="13.5703125" style="98" customWidth="1"/>
    <col min="780" max="780" width="13.7109375" style="98" customWidth="1"/>
    <col min="781" max="781" width="13.42578125" style="98" customWidth="1"/>
    <col min="782" max="1020" width="9.140625" style="98"/>
    <col min="1021" max="1023" width="0" style="98" hidden="1" customWidth="1"/>
    <col min="1024" max="1024" width="128.85546875" style="98" customWidth="1"/>
    <col min="1025" max="1029" width="0" style="98" hidden="1" customWidth="1"/>
    <col min="1030" max="1030" width="13.7109375" style="98" customWidth="1"/>
    <col min="1031" max="1031" width="1" style="98" customWidth="1"/>
    <col min="1032" max="1032" width="13.5703125" style="98" customWidth="1"/>
    <col min="1033" max="1033" width="2.28515625" style="98" customWidth="1"/>
    <col min="1034" max="1034" width="13.7109375" style="98" customWidth="1"/>
    <col min="1035" max="1035" width="13.5703125" style="98" customWidth="1"/>
    <col min="1036" max="1036" width="13.7109375" style="98" customWidth="1"/>
    <col min="1037" max="1037" width="13.42578125" style="98" customWidth="1"/>
    <col min="1038" max="1276" width="9.140625" style="98"/>
    <col min="1277" max="1279" width="0" style="98" hidden="1" customWidth="1"/>
    <col min="1280" max="1280" width="128.85546875" style="98" customWidth="1"/>
    <col min="1281" max="1285" width="0" style="98" hidden="1" customWidth="1"/>
    <col min="1286" max="1286" width="13.7109375" style="98" customWidth="1"/>
    <col min="1287" max="1287" width="1" style="98" customWidth="1"/>
    <col min="1288" max="1288" width="13.5703125" style="98" customWidth="1"/>
    <col min="1289" max="1289" width="2.28515625" style="98" customWidth="1"/>
    <col min="1290" max="1290" width="13.7109375" style="98" customWidth="1"/>
    <col min="1291" max="1291" width="13.5703125" style="98" customWidth="1"/>
    <col min="1292" max="1292" width="13.7109375" style="98" customWidth="1"/>
    <col min="1293" max="1293" width="13.42578125" style="98" customWidth="1"/>
    <col min="1294" max="1532" width="9.140625" style="98"/>
    <col min="1533" max="1535" width="0" style="98" hidden="1" customWidth="1"/>
    <col min="1536" max="1536" width="128.85546875" style="98" customWidth="1"/>
    <col min="1537" max="1541" width="0" style="98" hidden="1" customWidth="1"/>
    <col min="1542" max="1542" width="13.7109375" style="98" customWidth="1"/>
    <col min="1543" max="1543" width="1" style="98" customWidth="1"/>
    <col min="1544" max="1544" width="13.5703125" style="98" customWidth="1"/>
    <col min="1545" max="1545" width="2.28515625" style="98" customWidth="1"/>
    <col min="1546" max="1546" width="13.7109375" style="98" customWidth="1"/>
    <col min="1547" max="1547" width="13.5703125" style="98" customWidth="1"/>
    <col min="1548" max="1548" width="13.7109375" style="98" customWidth="1"/>
    <col min="1549" max="1549" width="13.42578125" style="98" customWidth="1"/>
    <col min="1550" max="1788" width="9.140625" style="98"/>
    <col min="1789" max="1791" width="0" style="98" hidden="1" customWidth="1"/>
    <col min="1792" max="1792" width="128.85546875" style="98" customWidth="1"/>
    <col min="1793" max="1797" width="0" style="98" hidden="1" customWidth="1"/>
    <col min="1798" max="1798" width="13.7109375" style="98" customWidth="1"/>
    <col min="1799" max="1799" width="1" style="98" customWidth="1"/>
    <col min="1800" max="1800" width="13.5703125" style="98" customWidth="1"/>
    <col min="1801" max="1801" width="2.28515625" style="98" customWidth="1"/>
    <col min="1802" max="1802" width="13.7109375" style="98" customWidth="1"/>
    <col min="1803" max="1803" width="13.5703125" style="98" customWidth="1"/>
    <col min="1804" max="1804" width="13.7109375" style="98" customWidth="1"/>
    <col min="1805" max="1805" width="13.42578125" style="98" customWidth="1"/>
    <col min="1806" max="2044" width="9.140625" style="98"/>
    <col min="2045" max="2047" width="0" style="98" hidden="1" customWidth="1"/>
    <col min="2048" max="2048" width="128.85546875" style="98" customWidth="1"/>
    <col min="2049" max="2053" width="0" style="98" hidden="1" customWidth="1"/>
    <col min="2054" max="2054" width="13.7109375" style="98" customWidth="1"/>
    <col min="2055" max="2055" width="1" style="98" customWidth="1"/>
    <col min="2056" max="2056" width="13.5703125" style="98" customWidth="1"/>
    <col min="2057" max="2057" width="2.28515625" style="98" customWidth="1"/>
    <col min="2058" max="2058" width="13.7109375" style="98" customWidth="1"/>
    <col min="2059" max="2059" width="13.5703125" style="98" customWidth="1"/>
    <col min="2060" max="2060" width="13.7109375" style="98" customWidth="1"/>
    <col min="2061" max="2061" width="13.42578125" style="98" customWidth="1"/>
    <col min="2062" max="2300" width="9.140625" style="98"/>
    <col min="2301" max="2303" width="0" style="98" hidden="1" customWidth="1"/>
    <col min="2304" max="2304" width="128.85546875" style="98" customWidth="1"/>
    <col min="2305" max="2309" width="0" style="98" hidden="1" customWidth="1"/>
    <col min="2310" max="2310" width="13.7109375" style="98" customWidth="1"/>
    <col min="2311" max="2311" width="1" style="98" customWidth="1"/>
    <col min="2312" max="2312" width="13.5703125" style="98" customWidth="1"/>
    <col min="2313" max="2313" width="2.28515625" style="98" customWidth="1"/>
    <col min="2314" max="2314" width="13.7109375" style="98" customWidth="1"/>
    <col min="2315" max="2315" width="13.5703125" style="98" customWidth="1"/>
    <col min="2316" max="2316" width="13.7109375" style="98" customWidth="1"/>
    <col min="2317" max="2317" width="13.42578125" style="98" customWidth="1"/>
    <col min="2318" max="2556" width="9.140625" style="98"/>
    <col min="2557" max="2559" width="0" style="98" hidden="1" customWidth="1"/>
    <col min="2560" max="2560" width="128.85546875" style="98" customWidth="1"/>
    <col min="2561" max="2565" width="0" style="98" hidden="1" customWidth="1"/>
    <col min="2566" max="2566" width="13.7109375" style="98" customWidth="1"/>
    <col min="2567" max="2567" width="1" style="98" customWidth="1"/>
    <col min="2568" max="2568" width="13.5703125" style="98" customWidth="1"/>
    <col min="2569" max="2569" width="2.28515625" style="98" customWidth="1"/>
    <col min="2570" max="2570" width="13.7109375" style="98" customWidth="1"/>
    <col min="2571" max="2571" width="13.5703125" style="98" customWidth="1"/>
    <col min="2572" max="2572" width="13.7109375" style="98" customWidth="1"/>
    <col min="2573" max="2573" width="13.42578125" style="98" customWidth="1"/>
    <col min="2574" max="2812" width="9.140625" style="98"/>
    <col min="2813" max="2815" width="0" style="98" hidden="1" customWidth="1"/>
    <col min="2816" max="2816" width="128.85546875" style="98" customWidth="1"/>
    <col min="2817" max="2821" width="0" style="98" hidden="1" customWidth="1"/>
    <col min="2822" max="2822" width="13.7109375" style="98" customWidth="1"/>
    <col min="2823" max="2823" width="1" style="98" customWidth="1"/>
    <col min="2824" max="2824" width="13.5703125" style="98" customWidth="1"/>
    <col min="2825" max="2825" width="2.28515625" style="98" customWidth="1"/>
    <col min="2826" max="2826" width="13.7109375" style="98" customWidth="1"/>
    <col min="2827" max="2827" width="13.5703125" style="98" customWidth="1"/>
    <col min="2828" max="2828" width="13.7109375" style="98" customWidth="1"/>
    <col min="2829" max="2829" width="13.42578125" style="98" customWidth="1"/>
    <col min="2830" max="3068" width="9.140625" style="98"/>
    <col min="3069" max="3071" width="0" style="98" hidden="1" customWidth="1"/>
    <col min="3072" max="3072" width="128.85546875" style="98" customWidth="1"/>
    <col min="3073" max="3077" width="0" style="98" hidden="1" customWidth="1"/>
    <col min="3078" max="3078" width="13.7109375" style="98" customWidth="1"/>
    <col min="3079" max="3079" width="1" style="98" customWidth="1"/>
    <col min="3080" max="3080" width="13.5703125" style="98" customWidth="1"/>
    <col min="3081" max="3081" width="2.28515625" style="98" customWidth="1"/>
    <col min="3082" max="3082" width="13.7109375" style="98" customWidth="1"/>
    <col min="3083" max="3083" width="13.5703125" style="98" customWidth="1"/>
    <col min="3084" max="3084" width="13.7109375" style="98" customWidth="1"/>
    <col min="3085" max="3085" width="13.42578125" style="98" customWidth="1"/>
    <col min="3086" max="3324" width="9.140625" style="98"/>
    <col min="3325" max="3327" width="0" style="98" hidden="1" customWidth="1"/>
    <col min="3328" max="3328" width="128.85546875" style="98" customWidth="1"/>
    <col min="3329" max="3333" width="0" style="98" hidden="1" customWidth="1"/>
    <col min="3334" max="3334" width="13.7109375" style="98" customWidth="1"/>
    <col min="3335" max="3335" width="1" style="98" customWidth="1"/>
    <col min="3336" max="3336" width="13.5703125" style="98" customWidth="1"/>
    <col min="3337" max="3337" width="2.28515625" style="98" customWidth="1"/>
    <col min="3338" max="3338" width="13.7109375" style="98" customWidth="1"/>
    <col min="3339" max="3339" width="13.5703125" style="98" customWidth="1"/>
    <col min="3340" max="3340" width="13.7109375" style="98" customWidth="1"/>
    <col min="3341" max="3341" width="13.42578125" style="98" customWidth="1"/>
    <col min="3342" max="3580" width="9.140625" style="98"/>
    <col min="3581" max="3583" width="0" style="98" hidden="1" customWidth="1"/>
    <col min="3584" max="3584" width="128.85546875" style="98" customWidth="1"/>
    <col min="3585" max="3589" width="0" style="98" hidden="1" customWidth="1"/>
    <col min="3590" max="3590" width="13.7109375" style="98" customWidth="1"/>
    <col min="3591" max="3591" width="1" style="98" customWidth="1"/>
    <col min="3592" max="3592" width="13.5703125" style="98" customWidth="1"/>
    <col min="3593" max="3593" width="2.28515625" style="98" customWidth="1"/>
    <col min="3594" max="3594" width="13.7109375" style="98" customWidth="1"/>
    <col min="3595" max="3595" width="13.5703125" style="98" customWidth="1"/>
    <col min="3596" max="3596" width="13.7109375" style="98" customWidth="1"/>
    <col min="3597" max="3597" width="13.42578125" style="98" customWidth="1"/>
    <col min="3598" max="3836" width="9.140625" style="98"/>
    <col min="3837" max="3839" width="0" style="98" hidden="1" customWidth="1"/>
    <col min="3840" max="3840" width="128.85546875" style="98" customWidth="1"/>
    <col min="3841" max="3845" width="0" style="98" hidden="1" customWidth="1"/>
    <col min="3846" max="3846" width="13.7109375" style="98" customWidth="1"/>
    <col min="3847" max="3847" width="1" style="98" customWidth="1"/>
    <col min="3848" max="3848" width="13.5703125" style="98" customWidth="1"/>
    <col min="3849" max="3849" width="2.28515625" style="98" customWidth="1"/>
    <col min="3850" max="3850" width="13.7109375" style="98" customWidth="1"/>
    <col min="3851" max="3851" width="13.5703125" style="98" customWidth="1"/>
    <col min="3852" max="3852" width="13.7109375" style="98" customWidth="1"/>
    <col min="3853" max="3853" width="13.42578125" style="98" customWidth="1"/>
    <col min="3854" max="4092" width="9.140625" style="98"/>
    <col min="4093" max="4095" width="0" style="98" hidden="1" customWidth="1"/>
    <col min="4096" max="4096" width="128.85546875" style="98" customWidth="1"/>
    <col min="4097" max="4101" width="0" style="98" hidden="1" customWidth="1"/>
    <col min="4102" max="4102" width="13.7109375" style="98" customWidth="1"/>
    <col min="4103" max="4103" width="1" style="98" customWidth="1"/>
    <col min="4104" max="4104" width="13.5703125" style="98" customWidth="1"/>
    <col min="4105" max="4105" width="2.28515625" style="98" customWidth="1"/>
    <col min="4106" max="4106" width="13.7109375" style="98" customWidth="1"/>
    <col min="4107" max="4107" width="13.5703125" style="98" customWidth="1"/>
    <col min="4108" max="4108" width="13.7109375" style="98" customWidth="1"/>
    <col min="4109" max="4109" width="13.42578125" style="98" customWidth="1"/>
    <col min="4110" max="4348" width="9.140625" style="98"/>
    <col min="4349" max="4351" width="0" style="98" hidden="1" customWidth="1"/>
    <col min="4352" max="4352" width="128.85546875" style="98" customWidth="1"/>
    <col min="4353" max="4357" width="0" style="98" hidden="1" customWidth="1"/>
    <col min="4358" max="4358" width="13.7109375" style="98" customWidth="1"/>
    <col min="4359" max="4359" width="1" style="98" customWidth="1"/>
    <col min="4360" max="4360" width="13.5703125" style="98" customWidth="1"/>
    <col min="4361" max="4361" width="2.28515625" style="98" customWidth="1"/>
    <col min="4362" max="4362" width="13.7109375" style="98" customWidth="1"/>
    <col min="4363" max="4363" width="13.5703125" style="98" customWidth="1"/>
    <col min="4364" max="4364" width="13.7109375" style="98" customWidth="1"/>
    <col min="4365" max="4365" width="13.42578125" style="98" customWidth="1"/>
    <col min="4366" max="4604" width="9.140625" style="98"/>
    <col min="4605" max="4607" width="0" style="98" hidden="1" customWidth="1"/>
    <col min="4608" max="4608" width="128.85546875" style="98" customWidth="1"/>
    <col min="4609" max="4613" width="0" style="98" hidden="1" customWidth="1"/>
    <col min="4614" max="4614" width="13.7109375" style="98" customWidth="1"/>
    <col min="4615" max="4615" width="1" style="98" customWidth="1"/>
    <col min="4616" max="4616" width="13.5703125" style="98" customWidth="1"/>
    <col min="4617" max="4617" width="2.28515625" style="98" customWidth="1"/>
    <col min="4618" max="4618" width="13.7109375" style="98" customWidth="1"/>
    <col min="4619" max="4619" width="13.5703125" style="98" customWidth="1"/>
    <col min="4620" max="4620" width="13.7109375" style="98" customWidth="1"/>
    <col min="4621" max="4621" width="13.42578125" style="98" customWidth="1"/>
    <col min="4622" max="4860" width="9.140625" style="98"/>
    <col min="4861" max="4863" width="0" style="98" hidden="1" customWidth="1"/>
    <col min="4864" max="4864" width="128.85546875" style="98" customWidth="1"/>
    <col min="4865" max="4869" width="0" style="98" hidden="1" customWidth="1"/>
    <col min="4870" max="4870" width="13.7109375" style="98" customWidth="1"/>
    <col min="4871" max="4871" width="1" style="98" customWidth="1"/>
    <col min="4872" max="4872" width="13.5703125" style="98" customWidth="1"/>
    <col min="4873" max="4873" width="2.28515625" style="98" customWidth="1"/>
    <col min="4874" max="4874" width="13.7109375" style="98" customWidth="1"/>
    <col min="4875" max="4875" width="13.5703125" style="98" customWidth="1"/>
    <col min="4876" max="4876" width="13.7109375" style="98" customWidth="1"/>
    <col min="4877" max="4877" width="13.42578125" style="98" customWidth="1"/>
    <col min="4878" max="5116" width="9.140625" style="98"/>
    <col min="5117" max="5119" width="0" style="98" hidden="1" customWidth="1"/>
    <col min="5120" max="5120" width="128.85546875" style="98" customWidth="1"/>
    <col min="5121" max="5125" width="0" style="98" hidden="1" customWidth="1"/>
    <col min="5126" max="5126" width="13.7109375" style="98" customWidth="1"/>
    <col min="5127" max="5127" width="1" style="98" customWidth="1"/>
    <col min="5128" max="5128" width="13.5703125" style="98" customWidth="1"/>
    <col min="5129" max="5129" width="2.28515625" style="98" customWidth="1"/>
    <col min="5130" max="5130" width="13.7109375" style="98" customWidth="1"/>
    <col min="5131" max="5131" width="13.5703125" style="98" customWidth="1"/>
    <col min="5132" max="5132" width="13.7109375" style="98" customWidth="1"/>
    <col min="5133" max="5133" width="13.42578125" style="98" customWidth="1"/>
    <col min="5134" max="5372" width="9.140625" style="98"/>
    <col min="5373" max="5375" width="0" style="98" hidden="1" customWidth="1"/>
    <col min="5376" max="5376" width="128.85546875" style="98" customWidth="1"/>
    <col min="5377" max="5381" width="0" style="98" hidden="1" customWidth="1"/>
    <col min="5382" max="5382" width="13.7109375" style="98" customWidth="1"/>
    <col min="5383" max="5383" width="1" style="98" customWidth="1"/>
    <col min="5384" max="5384" width="13.5703125" style="98" customWidth="1"/>
    <col min="5385" max="5385" width="2.28515625" style="98" customWidth="1"/>
    <col min="5386" max="5386" width="13.7109375" style="98" customWidth="1"/>
    <col min="5387" max="5387" width="13.5703125" style="98" customWidth="1"/>
    <col min="5388" max="5388" width="13.7109375" style="98" customWidth="1"/>
    <col min="5389" max="5389" width="13.42578125" style="98" customWidth="1"/>
    <col min="5390" max="5628" width="9.140625" style="98"/>
    <col min="5629" max="5631" width="0" style="98" hidden="1" customWidth="1"/>
    <col min="5632" max="5632" width="128.85546875" style="98" customWidth="1"/>
    <col min="5633" max="5637" width="0" style="98" hidden="1" customWidth="1"/>
    <col min="5638" max="5638" width="13.7109375" style="98" customWidth="1"/>
    <col min="5639" max="5639" width="1" style="98" customWidth="1"/>
    <col min="5640" max="5640" width="13.5703125" style="98" customWidth="1"/>
    <col min="5641" max="5641" width="2.28515625" style="98" customWidth="1"/>
    <col min="5642" max="5642" width="13.7109375" style="98" customWidth="1"/>
    <col min="5643" max="5643" width="13.5703125" style="98" customWidth="1"/>
    <col min="5644" max="5644" width="13.7109375" style="98" customWidth="1"/>
    <col min="5645" max="5645" width="13.42578125" style="98" customWidth="1"/>
    <col min="5646" max="5884" width="9.140625" style="98"/>
    <col min="5885" max="5887" width="0" style="98" hidden="1" customWidth="1"/>
    <col min="5888" max="5888" width="128.85546875" style="98" customWidth="1"/>
    <col min="5889" max="5893" width="0" style="98" hidden="1" customWidth="1"/>
    <col min="5894" max="5894" width="13.7109375" style="98" customWidth="1"/>
    <col min="5895" max="5895" width="1" style="98" customWidth="1"/>
    <col min="5896" max="5896" width="13.5703125" style="98" customWidth="1"/>
    <col min="5897" max="5897" width="2.28515625" style="98" customWidth="1"/>
    <col min="5898" max="5898" width="13.7109375" style="98" customWidth="1"/>
    <col min="5899" max="5899" width="13.5703125" style="98" customWidth="1"/>
    <col min="5900" max="5900" width="13.7109375" style="98" customWidth="1"/>
    <col min="5901" max="5901" width="13.42578125" style="98" customWidth="1"/>
    <col min="5902" max="6140" width="9.140625" style="98"/>
    <col min="6141" max="6143" width="0" style="98" hidden="1" customWidth="1"/>
    <col min="6144" max="6144" width="128.85546875" style="98" customWidth="1"/>
    <col min="6145" max="6149" width="0" style="98" hidden="1" customWidth="1"/>
    <col min="6150" max="6150" width="13.7109375" style="98" customWidth="1"/>
    <col min="6151" max="6151" width="1" style="98" customWidth="1"/>
    <col min="6152" max="6152" width="13.5703125" style="98" customWidth="1"/>
    <col min="6153" max="6153" width="2.28515625" style="98" customWidth="1"/>
    <col min="6154" max="6154" width="13.7109375" style="98" customWidth="1"/>
    <col min="6155" max="6155" width="13.5703125" style="98" customWidth="1"/>
    <col min="6156" max="6156" width="13.7109375" style="98" customWidth="1"/>
    <col min="6157" max="6157" width="13.42578125" style="98" customWidth="1"/>
    <col min="6158" max="6396" width="9.140625" style="98"/>
    <col min="6397" max="6399" width="0" style="98" hidden="1" customWidth="1"/>
    <col min="6400" max="6400" width="128.85546875" style="98" customWidth="1"/>
    <col min="6401" max="6405" width="0" style="98" hidden="1" customWidth="1"/>
    <col min="6406" max="6406" width="13.7109375" style="98" customWidth="1"/>
    <col min="6407" max="6407" width="1" style="98" customWidth="1"/>
    <col min="6408" max="6408" width="13.5703125" style="98" customWidth="1"/>
    <col min="6409" max="6409" width="2.28515625" style="98" customWidth="1"/>
    <col min="6410" max="6410" width="13.7109375" style="98" customWidth="1"/>
    <col min="6411" max="6411" width="13.5703125" style="98" customWidth="1"/>
    <col min="6412" max="6412" width="13.7109375" style="98" customWidth="1"/>
    <col min="6413" max="6413" width="13.42578125" style="98" customWidth="1"/>
    <col min="6414" max="6652" width="9.140625" style="98"/>
    <col min="6653" max="6655" width="0" style="98" hidden="1" customWidth="1"/>
    <col min="6656" max="6656" width="128.85546875" style="98" customWidth="1"/>
    <col min="6657" max="6661" width="0" style="98" hidden="1" customWidth="1"/>
    <col min="6662" max="6662" width="13.7109375" style="98" customWidth="1"/>
    <col min="6663" max="6663" width="1" style="98" customWidth="1"/>
    <col min="6664" max="6664" width="13.5703125" style="98" customWidth="1"/>
    <col min="6665" max="6665" width="2.28515625" style="98" customWidth="1"/>
    <col min="6666" max="6666" width="13.7109375" style="98" customWidth="1"/>
    <col min="6667" max="6667" width="13.5703125" style="98" customWidth="1"/>
    <col min="6668" max="6668" width="13.7109375" style="98" customWidth="1"/>
    <col min="6669" max="6669" width="13.42578125" style="98" customWidth="1"/>
    <col min="6670" max="6908" width="9.140625" style="98"/>
    <col min="6909" max="6911" width="0" style="98" hidden="1" customWidth="1"/>
    <col min="6912" max="6912" width="128.85546875" style="98" customWidth="1"/>
    <col min="6913" max="6917" width="0" style="98" hidden="1" customWidth="1"/>
    <col min="6918" max="6918" width="13.7109375" style="98" customWidth="1"/>
    <col min="6919" max="6919" width="1" style="98" customWidth="1"/>
    <col min="6920" max="6920" width="13.5703125" style="98" customWidth="1"/>
    <col min="6921" max="6921" width="2.28515625" style="98" customWidth="1"/>
    <col min="6922" max="6922" width="13.7109375" style="98" customWidth="1"/>
    <col min="6923" max="6923" width="13.5703125" style="98" customWidth="1"/>
    <col min="6924" max="6924" width="13.7109375" style="98" customWidth="1"/>
    <col min="6925" max="6925" width="13.42578125" style="98" customWidth="1"/>
    <col min="6926" max="7164" width="9.140625" style="98"/>
    <col min="7165" max="7167" width="0" style="98" hidden="1" customWidth="1"/>
    <col min="7168" max="7168" width="128.85546875" style="98" customWidth="1"/>
    <col min="7169" max="7173" width="0" style="98" hidden="1" customWidth="1"/>
    <col min="7174" max="7174" width="13.7109375" style="98" customWidth="1"/>
    <col min="7175" max="7175" width="1" style="98" customWidth="1"/>
    <col min="7176" max="7176" width="13.5703125" style="98" customWidth="1"/>
    <col min="7177" max="7177" width="2.28515625" style="98" customWidth="1"/>
    <col min="7178" max="7178" width="13.7109375" style="98" customWidth="1"/>
    <col min="7179" max="7179" width="13.5703125" style="98" customWidth="1"/>
    <col min="7180" max="7180" width="13.7109375" style="98" customWidth="1"/>
    <col min="7181" max="7181" width="13.42578125" style="98" customWidth="1"/>
    <col min="7182" max="7420" width="9.140625" style="98"/>
    <col min="7421" max="7423" width="0" style="98" hidden="1" customWidth="1"/>
    <col min="7424" max="7424" width="128.85546875" style="98" customWidth="1"/>
    <col min="7425" max="7429" width="0" style="98" hidden="1" customWidth="1"/>
    <col min="7430" max="7430" width="13.7109375" style="98" customWidth="1"/>
    <col min="7431" max="7431" width="1" style="98" customWidth="1"/>
    <col min="7432" max="7432" width="13.5703125" style="98" customWidth="1"/>
    <col min="7433" max="7433" width="2.28515625" style="98" customWidth="1"/>
    <col min="7434" max="7434" width="13.7109375" style="98" customWidth="1"/>
    <col min="7435" max="7435" width="13.5703125" style="98" customWidth="1"/>
    <col min="7436" max="7436" width="13.7109375" style="98" customWidth="1"/>
    <col min="7437" max="7437" width="13.42578125" style="98" customWidth="1"/>
    <col min="7438" max="7676" width="9.140625" style="98"/>
    <col min="7677" max="7679" width="0" style="98" hidden="1" customWidth="1"/>
    <col min="7680" max="7680" width="128.85546875" style="98" customWidth="1"/>
    <col min="7681" max="7685" width="0" style="98" hidden="1" customWidth="1"/>
    <col min="7686" max="7686" width="13.7109375" style="98" customWidth="1"/>
    <col min="7687" max="7687" width="1" style="98" customWidth="1"/>
    <col min="7688" max="7688" width="13.5703125" style="98" customWidth="1"/>
    <col min="7689" max="7689" width="2.28515625" style="98" customWidth="1"/>
    <col min="7690" max="7690" width="13.7109375" style="98" customWidth="1"/>
    <col min="7691" max="7691" width="13.5703125" style="98" customWidth="1"/>
    <col min="7692" max="7692" width="13.7109375" style="98" customWidth="1"/>
    <col min="7693" max="7693" width="13.42578125" style="98" customWidth="1"/>
    <col min="7694" max="7932" width="9.140625" style="98"/>
    <col min="7933" max="7935" width="0" style="98" hidden="1" customWidth="1"/>
    <col min="7936" max="7936" width="128.85546875" style="98" customWidth="1"/>
    <col min="7937" max="7941" width="0" style="98" hidden="1" customWidth="1"/>
    <col min="7942" max="7942" width="13.7109375" style="98" customWidth="1"/>
    <col min="7943" max="7943" width="1" style="98" customWidth="1"/>
    <col min="7944" max="7944" width="13.5703125" style="98" customWidth="1"/>
    <col min="7945" max="7945" width="2.28515625" style="98" customWidth="1"/>
    <col min="7946" max="7946" width="13.7109375" style="98" customWidth="1"/>
    <col min="7947" max="7947" width="13.5703125" style="98" customWidth="1"/>
    <col min="7948" max="7948" width="13.7109375" style="98" customWidth="1"/>
    <col min="7949" max="7949" width="13.42578125" style="98" customWidth="1"/>
    <col min="7950" max="8188" width="9.140625" style="98"/>
    <col min="8189" max="8191" width="0" style="98" hidden="1" customWidth="1"/>
    <col min="8192" max="8192" width="128.85546875" style="98" customWidth="1"/>
    <col min="8193" max="8197" width="0" style="98" hidden="1" customWidth="1"/>
    <col min="8198" max="8198" width="13.7109375" style="98" customWidth="1"/>
    <col min="8199" max="8199" width="1" style="98" customWidth="1"/>
    <col min="8200" max="8200" width="13.5703125" style="98" customWidth="1"/>
    <col min="8201" max="8201" width="2.28515625" style="98" customWidth="1"/>
    <col min="8202" max="8202" width="13.7109375" style="98" customWidth="1"/>
    <col min="8203" max="8203" width="13.5703125" style="98" customWidth="1"/>
    <col min="8204" max="8204" width="13.7109375" style="98" customWidth="1"/>
    <col min="8205" max="8205" width="13.42578125" style="98" customWidth="1"/>
    <col min="8206" max="8444" width="9.140625" style="98"/>
    <col min="8445" max="8447" width="0" style="98" hidden="1" customWidth="1"/>
    <col min="8448" max="8448" width="128.85546875" style="98" customWidth="1"/>
    <col min="8449" max="8453" width="0" style="98" hidden="1" customWidth="1"/>
    <col min="8454" max="8454" width="13.7109375" style="98" customWidth="1"/>
    <col min="8455" max="8455" width="1" style="98" customWidth="1"/>
    <col min="8456" max="8456" width="13.5703125" style="98" customWidth="1"/>
    <col min="8457" max="8457" width="2.28515625" style="98" customWidth="1"/>
    <col min="8458" max="8458" width="13.7109375" style="98" customWidth="1"/>
    <col min="8459" max="8459" width="13.5703125" style="98" customWidth="1"/>
    <col min="8460" max="8460" width="13.7109375" style="98" customWidth="1"/>
    <col min="8461" max="8461" width="13.42578125" style="98" customWidth="1"/>
    <col min="8462" max="8700" width="9.140625" style="98"/>
    <col min="8701" max="8703" width="0" style="98" hidden="1" customWidth="1"/>
    <col min="8704" max="8704" width="128.85546875" style="98" customWidth="1"/>
    <col min="8705" max="8709" width="0" style="98" hidden="1" customWidth="1"/>
    <col min="8710" max="8710" width="13.7109375" style="98" customWidth="1"/>
    <col min="8711" max="8711" width="1" style="98" customWidth="1"/>
    <col min="8712" max="8712" width="13.5703125" style="98" customWidth="1"/>
    <col min="8713" max="8713" width="2.28515625" style="98" customWidth="1"/>
    <col min="8714" max="8714" width="13.7109375" style="98" customWidth="1"/>
    <col min="8715" max="8715" width="13.5703125" style="98" customWidth="1"/>
    <col min="8716" max="8716" width="13.7109375" style="98" customWidth="1"/>
    <col min="8717" max="8717" width="13.42578125" style="98" customWidth="1"/>
    <col min="8718" max="8956" width="9.140625" style="98"/>
    <col min="8957" max="8959" width="0" style="98" hidden="1" customWidth="1"/>
    <col min="8960" max="8960" width="128.85546875" style="98" customWidth="1"/>
    <col min="8961" max="8965" width="0" style="98" hidden="1" customWidth="1"/>
    <col min="8966" max="8966" width="13.7109375" style="98" customWidth="1"/>
    <col min="8967" max="8967" width="1" style="98" customWidth="1"/>
    <col min="8968" max="8968" width="13.5703125" style="98" customWidth="1"/>
    <col min="8969" max="8969" width="2.28515625" style="98" customWidth="1"/>
    <col min="8970" max="8970" width="13.7109375" style="98" customWidth="1"/>
    <col min="8971" max="8971" width="13.5703125" style="98" customWidth="1"/>
    <col min="8972" max="8972" width="13.7109375" style="98" customWidth="1"/>
    <col min="8973" max="8973" width="13.42578125" style="98" customWidth="1"/>
    <col min="8974" max="9212" width="9.140625" style="98"/>
    <col min="9213" max="9215" width="0" style="98" hidden="1" customWidth="1"/>
    <col min="9216" max="9216" width="128.85546875" style="98" customWidth="1"/>
    <col min="9217" max="9221" width="0" style="98" hidden="1" customWidth="1"/>
    <col min="9222" max="9222" width="13.7109375" style="98" customWidth="1"/>
    <col min="9223" max="9223" width="1" style="98" customWidth="1"/>
    <col min="9224" max="9224" width="13.5703125" style="98" customWidth="1"/>
    <col min="9225" max="9225" width="2.28515625" style="98" customWidth="1"/>
    <col min="9226" max="9226" width="13.7109375" style="98" customWidth="1"/>
    <col min="9227" max="9227" width="13.5703125" style="98" customWidth="1"/>
    <col min="9228" max="9228" width="13.7109375" style="98" customWidth="1"/>
    <col min="9229" max="9229" width="13.42578125" style="98" customWidth="1"/>
    <col min="9230" max="9468" width="9.140625" style="98"/>
    <col min="9469" max="9471" width="0" style="98" hidden="1" customWidth="1"/>
    <col min="9472" max="9472" width="128.85546875" style="98" customWidth="1"/>
    <col min="9473" max="9477" width="0" style="98" hidden="1" customWidth="1"/>
    <col min="9478" max="9478" width="13.7109375" style="98" customWidth="1"/>
    <col min="9479" max="9479" width="1" style="98" customWidth="1"/>
    <col min="9480" max="9480" width="13.5703125" style="98" customWidth="1"/>
    <col min="9481" max="9481" width="2.28515625" style="98" customWidth="1"/>
    <col min="9482" max="9482" width="13.7109375" style="98" customWidth="1"/>
    <col min="9483" max="9483" width="13.5703125" style="98" customWidth="1"/>
    <col min="9484" max="9484" width="13.7109375" style="98" customWidth="1"/>
    <col min="9485" max="9485" width="13.42578125" style="98" customWidth="1"/>
    <col min="9486" max="9724" width="9.140625" style="98"/>
    <col min="9725" max="9727" width="0" style="98" hidden="1" customWidth="1"/>
    <col min="9728" max="9728" width="128.85546875" style="98" customWidth="1"/>
    <col min="9729" max="9733" width="0" style="98" hidden="1" customWidth="1"/>
    <col min="9734" max="9734" width="13.7109375" style="98" customWidth="1"/>
    <col min="9735" max="9735" width="1" style="98" customWidth="1"/>
    <col min="9736" max="9736" width="13.5703125" style="98" customWidth="1"/>
    <col min="9737" max="9737" width="2.28515625" style="98" customWidth="1"/>
    <col min="9738" max="9738" width="13.7109375" style="98" customWidth="1"/>
    <col min="9739" max="9739" width="13.5703125" style="98" customWidth="1"/>
    <col min="9740" max="9740" width="13.7109375" style="98" customWidth="1"/>
    <col min="9741" max="9741" width="13.42578125" style="98" customWidth="1"/>
    <col min="9742" max="9980" width="9.140625" style="98"/>
    <col min="9981" max="9983" width="0" style="98" hidden="1" customWidth="1"/>
    <col min="9984" max="9984" width="128.85546875" style="98" customWidth="1"/>
    <col min="9985" max="9989" width="0" style="98" hidden="1" customWidth="1"/>
    <col min="9990" max="9990" width="13.7109375" style="98" customWidth="1"/>
    <col min="9991" max="9991" width="1" style="98" customWidth="1"/>
    <col min="9992" max="9992" width="13.5703125" style="98" customWidth="1"/>
    <col min="9993" max="9993" width="2.28515625" style="98" customWidth="1"/>
    <col min="9994" max="9994" width="13.7109375" style="98" customWidth="1"/>
    <col min="9995" max="9995" width="13.5703125" style="98" customWidth="1"/>
    <col min="9996" max="9996" width="13.7109375" style="98" customWidth="1"/>
    <col min="9997" max="9997" width="13.42578125" style="98" customWidth="1"/>
    <col min="9998" max="10236" width="9.140625" style="98"/>
    <col min="10237" max="10239" width="0" style="98" hidden="1" customWidth="1"/>
    <col min="10240" max="10240" width="128.85546875" style="98" customWidth="1"/>
    <col min="10241" max="10245" width="0" style="98" hidden="1" customWidth="1"/>
    <col min="10246" max="10246" width="13.7109375" style="98" customWidth="1"/>
    <col min="10247" max="10247" width="1" style="98" customWidth="1"/>
    <col min="10248" max="10248" width="13.5703125" style="98" customWidth="1"/>
    <col min="10249" max="10249" width="2.28515625" style="98" customWidth="1"/>
    <col min="10250" max="10250" width="13.7109375" style="98" customWidth="1"/>
    <col min="10251" max="10251" width="13.5703125" style="98" customWidth="1"/>
    <col min="10252" max="10252" width="13.7109375" style="98" customWidth="1"/>
    <col min="10253" max="10253" width="13.42578125" style="98" customWidth="1"/>
    <col min="10254" max="10492" width="9.140625" style="98"/>
    <col min="10493" max="10495" width="0" style="98" hidden="1" customWidth="1"/>
    <col min="10496" max="10496" width="128.85546875" style="98" customWidth="1"/>
    <col min="10497" max="10501" width="0" style="98" hidden="1" customWidth="1"/>
    <col min="10502" max="10502" width="13.7109375" style="98" customWidth="1"/>
    <col min="10503" max="10503" width="1" style="98" customWidth="1"/>
    <col min="10504" max="10504" width="13.5703125" style="98" customWidth="1"/>
    <col min="10505" max="10505" width="2.28515625" style="98" customWidth="1"/>
    <col min="10506" max="10506" width="13.7109375" style="98" customWidth="1"/>
    <col min="10507" max="10507" width="13.5703125" style="98" customWidth="1"/>
    <col min="10508" max="10508" width="13.7109375" style="98" customWidth="1"/>
    <col min="10509" max="10509" width="13.42578125" style="98" customWidth="1"/>
    <col min="10510" max="10748" width="9.140625" style="98"/>
    <col min="10749" max="10751" width="0" style="98" hidden="1" customWidth="1"/>
    <col min="10752" max="10752" width="128.85546875" style="98" customWidth="1"/>
    <col min="10753" max="10757" width="0" style="98" hidden="1" customWidth="1"/>
    <col min="10758" max="10758" width="13.7109375" style="98" customWidth="1"/>
    <col min="10759" max="10759" width="1" style="98" customWidth="1"/>
    <col min="10760" max="10760" width="13.5703125" style="98" customWidth="1"/>
    <col min="10761" max="10761" width="2.28515625" style="98" customWidth="1"/>
    <col min="10762" max="10762" width="13.7109375" style="98" customWidth="1"/>
    <col min="10763" max="10763" width="13.5703125" style="98" customWidth="1"/>
    <col min="10764" max="10764" width="13.7109375" style="98" customWidth="1"/>
    <col min="10765" max="10765" width="13.42578125" style="98" customWidth="1"/>
    <col min="10766" max="11004" width="9.140625" style="98"/>
    <col min="11005" max="11007" width="0" style="98" hidden="1" customWidth="1"/>
    <col min="11008" max="11008" width="128.85546875" style="98" customWidth="1"/>
    <col min="11009" max="11013" width="0" style="98" hidden="1" customWidth="1"/>
    <col min="11014" max="11014" width="13.7109375" style="98" customWidth="1"/>
    <col min="11015" max="11015" width="1" style="98" customWidth="1"/>
    <col min="11016" max="11016" width="13.5703125" style="98" customWidth="1"/>
    <col min="11017" max="11017" width="2.28515625" style="98" customWidth="1"/>
    <col min="11018" max="11018" width="13.7109375" style="98" customWidth="1"/>
    <col min="11019" max="11019" width="13.5703125" style="98" customWidth="1"/>
    <col min="11020" max="11020" width="13.7109375" style="98" customWidth="1"/>
    <col min="11021" max="11021" width="13.42578125" style="98" customWidth="1"/>
    <col min="11022" max="11260" width="9.140625" style="98"/>
    <col min="11261" max="11263" width="0" style="98" hidden="1" customWidth="1"/>
    <col min="11264" max="11264" width="128.85546875" style="98" customWidth="1"/>
    <col min="11265" max="11269" width="0" style="98" hidden="1" customWidth="1"/>
    <col min="11270" max="11270" width="13.7109375" style="98" customWidth="1"/>
    <col min="11271" max="11271" width="1" style="98" customWidth="1"/>
    <col min="11272" max="11272" width="13.5703125" style="98" customWidth="1"/>
    <col min="11273" max="11273" width="2.28515625" style="98" customWidth="1"/>
    <col min="11274" max="11274" width="13.7109375" style="98" customWidth="1"/>
    <col min="11275" max="11275" width="13.5703125" style="98" customWidth="1"/>
    <col min="11276" max="11276" width="13.7109375" style="98" customWidth="1"/>
    <col min="11277" max="11277" width="13.42578125" style="98" customWidth="1"/>
    <col min="11278" max="11516" width="9.140625" style="98"/>
    <col min="11517" max="11519" width="0" style="98" hidden="1" customWidth="1"/>
    <col min="11520" max="11520" width="128.85546875" style="98" customWidth="1"/>
    <col min="11521" max="11525" width="0" style="98" hidden="1" customWidth="1"/>
    <col min="11526" max="11526" width="13.7109375" style="98" customWidth="1"/>
    <col min="11527" max="11527" width="1" style="98" customWidth="1"/>
    <col min="11528" max="11528" width="13.5703125" style="98" customWidth="1"/>
    <col min="11529" max="11529" width="2.28515625" style="98" customWidth="1"/>
    <col min="11530" max="11530" width="13.7109375" style="98" customWidth="1"/>
    <col min="11531" max="11531" width="13.5703125" style="98" customWidth="1"/>
    <col min="11532" max="11532" width="13.7109375" style="98" customWidth="1"/>
    <col min="11533" max="11533" width="13.42578125" style="98" customWidth="1"/>
    <col min="11534" max="11772" width="9.140625" style="98"/>
    <col min="11773" max="11775" width="0" style="98" hidden="1" customWidth="1"/>
    <col min="11776" max="11776" width="128.85546875" style="98" customWidth="1"/>
    <col min="11777" max="11781" width="0" style="98" hidden="1" customWidth="1"/>
    <col min="11782" max="11782" width="13.7109375" style="98" customWidth="1"/>
    <col min="11783" max="11783" width="1" style="98" customWidth="1"/>
    <col min="11784" max="11784" width="13.5703125" style="98" customWidth="1"/>
    <col min="11785" max="11785" width="2.28515625" style="98" customWidth="1"/>
    <col min="11786" max="11786" width="13.7109375" style="98" customWidth="1"/>
    <col min="11787" max="11787" width="13.5703125" style="98" customWidth="1"/>
    <col min="11788" max="11788" width="13.7109375" style="98" customWidth="1"/>
    <col min="11789" max="11789" width="13.42578125" style="98" customWidth="1"/>
    <col min="11790" max="12028" width="9.140625" style="98"/>
    <col min="12029" max="12031" width="0" style="98" hidden="1" customWidth="1"/>
    <col min="12032" max="12032" width="128.85546875" style="98" customWidth="1"/>
    <col min="12033" max="12037" width="0" style="98" hidden="1" customWidth="1"/>
    <col min="12038" max="12038" width="13.7109375" style="98" customWidth="1"/>
    <col min="12039" max="12039" width="1" style="98" customWidth="1"/>
    <col min="12040" max="12040" width="13.5703125" style="98" customWidth="1"/>
    <col min="12041" max="12041" width="2.28515625" style="98" customWidth="1"/>
    <col min="12042" max="12042" width="13.7109375" style="98" customWidth="1"/>
    <col min="12043" max="12043" width="13.5703125" style="98" customWidth="1"/>
    <col min="12044" max="12044" width="13.7109375" style="98" customWidth="1"/>
    <col min="12045" max="12045" width="13.42578125" style="98" customWidth="1"/>
    <col min="12046" max="12284" width="9.140625" style="98"/>
    <col min="12285" max="12287" width="0" style="98" hidden="1" customWidth="1"/>
    <col min="12288" max="12288" width="128.85546875" style="98" customWidth="1"/>
    <col min="12289" max="12293" width="0" style="98" hidden="1" customWidth="1"/>
    <col min="12294" max="12294" width="13.7109375" style="98" customWidth="1"/>
    <col min="12295" max="12295" width="1" style="98" customWidth="1"/>
    <col min="12296" max="12296" width="13.5703125" style="98" customWidth="1"/>
    <col min="12297" max="12297" width="2.28515625" style="98" customWidth="1"/>
    <col min="12298" max="12298" width="13.7109375" style="98" customWidth="1"/>
    <col min="12299" max="12299" width="13.5703125" style="98" customWidth="1"/>
    <col min="12300" max="12300" width="13.7109375" style="98" customWidth="1"/>
    <col min="12301" max="12301" width="13.42578125" style="98" customWidth="1"/>
    <col min="12302" max="12540" width="9.140625" style="98"/>
    <col min="12541" max="12543" width="0" style="98" hidden="1" customWidth="1"/>
    <col min="12544" max="12544" width="128.85546875" style="98" customWidth="1"/>
    <col min="12545" max="12549" width="0" style="98" hidden="1" customWidth="1"/>
    <col min="12550" max="12550" width="13.7109375" style="98" customWidth="1"/>
    <col min="12551" max="12551" width="1" style="98" customWidth="1"/>
    <col min="12552" max="12552" width="13.5703125" style="98" customWidth="1"/>
    <col min="12553" max="12553" width="2.28515625" style="98" customWidth="1"/>
    <col min="12554" max="12554" width="13.7109375" style="98" customWidth="1"/>
    <col min="12555" max="12555" width="13.5703125" style="98" customWidth="1"/>
    <col min="12556" max="12556" width="13.7109375" style="98" customWidth="1"/>
    <col min="12557" max="12557" width="13.42578125" style="98" customWidth="1"/>
    <col min="12558" max="12796" width="9.140625" style="98"/>
    <col min="12797" max="12799" width="0" style="98" hidden="1" customWidth="1"/>
    <col min="12800" max="12800" width="128.85546875" style="98" customWidth="1"/>
    <col min="12801" max="12805" width="0" style="98" hidden="1" customWidth="1"/>
    <col min="12806" max="12806" width="13.7109375" style="98" customWidth="1"/>
    <col min="12807" max="12807" width="1" style="98" customWidth="1"/>
    <col min="12808" max="12808" width="13.5703125" style="98" customWidth="1"/>
    <col min="12809" max="12809" width="2.28515625" style="98" customWidth="1"/>
    <col min="12810" max="12810" width="13.7109375" style="98" customWidth="1"/>
    <col min="12811" max="12811" width="13.5703125" style="98" customWidth="1"/>
    <col min="12812" max="12812" width="13.7109375" style="98" customWidth="1"/>
    <col min="12813" max="12813" width="13.42578125" style="98" customWidth="1"/>
    <col min="12814" max="13052" width="9.140625" style="98"/>
    <col min="13053" max="13055" width="0" style="98" hidden="1" customWidth="1"/>
    <col min="13056" max="13056" width="128.85546875" style="98" customWidth="1"/>
    <col min="13057" max="13061" width="0" style="98" hidden="1" customWidth="1"/>
    <col min="13062" max="13062" width="13.7109375" style="98" customWidth="1"/>
    <col min="13063" max="13063" width="1" style="98" customWidth="1"/>
    <col min="13064" max="13064" width="13.5703125" style="98" customWidth="1"/>
    <col min="13065" max="13065" width="2.28515625" style="98" customWidth="1"/>
    <col min="13066" max="13066" width="13.7109375" style="98" customWidth="1"/>
    <col min="13067" max="13067" width="13.5703125" style="98" customWidth="1"/>
    <col min="13068" max="13068" width="13.7109375" style="98" customWidth="1"/>
    <col min="13069" max="13069" width="13.42578125" style="98" customWidth="1"/>
    <col min="13070" max="13308" width="9.140625" style="98"/>
    <col min="13309" max="13311" width="0" style="98" hidden="1" customWidth="1"/>
    <col min="13312" max="13312" width="128.85546875" style="98" customWidth="1"/>
    <col min="13313" max="13317" width="0" style="98" hidden="1" customWidth="1"/>
    <col min="13318" max="13318" width="13.7109375" style="98" customWidth="1"/>
    <col min="13319" max="13319" width="1" style="98" customWidth="1"/>
    <col min="13320" max="13320" width="13.5703125" style="98" customWidth="1"/>
    <col min="13321" max="13321" width="2.28515625" style="98" customWidth="1"/>
    <col min="13322" max="13322" width="13.7109375" style="98" customWidth="1"/>
    <col min="13323" max="13323" width="13.5703125" style="98" customWidth="1"/>
    <col min="13324" max="13324" width="13.7109375" style="98" customWidth="1"/>
    <col min="13325" max="13325" width="13.42578125" style="98" customWidth="1"/>
    <col min="13326" max="13564" width="9.140625" style="98"/>
    <col min="13565" max="13567" width="0" style="98" hidden="1" customWidth="1"/>
    <col min="13568" max="13568" width="128.85546875" style="98" customWidth="1"/>
    <col min="13569" max="13573" width="0" style="98" hidden="1" customWidth="1"/>
    <col min="13574" max="13574" width="13.7109375" style="98" customWidth="1"/>
    <col min="13575" max="13575" width="1" style="98" customWidth="1"/>
    <col min="13576" max="13576" width="13.5703125" style="98" customWidth="1"/>
    <col min="13577" max="13577" width="2.28515625" style="98" customWidth="1"/>
    <col min="13578" max="13578" width="13.7109375" style="98" customWidth="1"/>
    <col min="13579" max="13579" width="13.5703125" style="98" customWidth="1"/>
    <col min="13580" max="13580" width="13.7109375" style="98" customWidth="1"/>
    <col min="13581" max="13581" width="13.42578125" style="98" customWidth="1"/>
    <col min="13582" max="13820" width="9.140625" style="98"/>
    <col min="13821" max="13823" width="0" style="98" hidden="1" customWidth="1"/>
    <col min="13824" max="13824" width="128.85546875" style="98" customWidth="1"/>
    <col min="13825" max="13829" width="0" style="98" hidden="1" customWidth="1"/>
    <col min="13830" max="13830" width="13.7109375" style="98" customWidth="1"/>
    <col min="13831" max="13831" width="1" style="98" customWidth="1"/>
    <col min="13832" max="13832" width="13.5703125" style="98" customWidth="1"/>
    <col min="13833" max="13833" width="2.28515625" style="98" customWidth="1"/>
    <col min="13834" max="13834" width="13.7109375" style="98" customWidth="1"/>
    <col min="13835" max="13835" width="13.5703125" style="98" customWidth="1"/>
    <col min="13836" max="13836" width="13.7109375" style="98" customWidth="1"/>
    <col min="13837" max="13837" width="13.42578125" style="98" customWidth="1"/>
    <col min="13838" max="14076" width="9.140625" style="98"/>
    <col min="14077" max="14079" width="0" style="98" hidden="1" customWidth="1"/>
    <col min="14080" max="14080" width="128.85546875" style="98" customWidth="1"/>
    <col min="14081" max="14085" width="0" style="98" hidden="1" customWidth="1"/>
    <col min="14086" max="14086" width="13.7109375" style="98" customWidth="1"/>
    <col min="14087" max="14087" width="1" style="98" customWidth="1"/>
    <col min="14088" max="14088" width="13.5703125" style="98" customWidth="1"/>
    <col min="14089" max="14089" width="2.28515625" style="98" customWidth="1"/>
    <col min="14090" max="14090" width="13.7109375" style="98" customWidth="1"/>
    <col min="14091" max="14091" width="13.5703125" style="98" customWidth="1"/>
    <col min="14092" max="14092" width="13.7109375" style="98" customWidth="1"/>
    <col min="14093" max="14093" width="13.42578125" style="98" customWidth="1"/>
    <col min="14094" max="14332" width="9.140625" style="98"/>
    <col min="14333" max="14335" width="0" style="98" hidden="1" customWidth="1"/>
    <col min="14336" max="14336" width="128.85546875" style="98" customWidth="1"/>
    <col min="14337" max="14341" width="0" style="98" hidden="1" customWidth="1"/>
    <col min="14342" max="14342" width="13.7109375" style="98" customWidth="1"/>
    <col min="14343" max="14343" width="1" style="98" customWidth="1"/>
    <col min="14344" max="14344" width="13.5703125" style="98" customWidth="1"/>
    <col min="14345" max="14345" width="2.28515625" style="98" customWidth="1"/>
    <col min="14346" max="14346" width="13.7109375" style="98" customWidth="1"/>
    <col min="14347" max="14347" width="13.5703125" style="98" customWidth="1"/>
    <col min="14348" max="14348" width="13.7109375" style="98" customWidth="1"/>
    <col min="14349" max="14349" width="13.42578125" style="98" customWidth="1"/>
    <col min="14350" max="14588" width="9.140625" style="98"/>
    <col min="14589" max="14591" width="0" style="98" hidden="1" customWidth="1"/>
    <col min="14592" max="14592" width="128.85546875" style="98" customWidth="1"/>
    <col min="14593" max="14597" width="0" style="98" hidden="1" customWidth="1"/>
    <col min="14598" max="14598" width="13.7109375" style="98" customWidth="1"/>
    <col min="14599" max="14599" width="1" style="98" customWidth="1"/>
    <col min="14600" max="14600" width="13.5703125" style="98" customWidth="1"/>
    <col min="14601" max="14601" width="2.28515625" style="98" customWidth="1"/>
    <col min="14602" max="14602" width="13.7109375" style="98" customWidth="1"/>
    <col min="14603" max="14603" width="13.5703125" style="98" customWidth="1"/>
    <col min="14604" max="14604" width="13.7109375" style="98" customWidth="1"/>
    <col min="14605" max="14605" width="13.42578125" style="98" customWidth="1"/>
    <col min="14606" max="14844" width="9.140625" style="98"/>
    <col min="14845" max="14847" width="0" style="98" hidden="1" customWidth="1"/>
    <col min="14848" max="14848" width="128.85546875" style="98" customWidth="1"/>
    <col min="14849" max="14853" width="0" style="98" hidden="1" customWidth="1"/>
    <col min="14854" max="14854" width="13.7109375" style="98" customWidth="1"/>
    <col min="14855" max="14855" width="1" style="98" customWidth="1"/>
    <col min="14856" max="14856" width="13.5703125" style="98" customWidth="1"/>
    <col min="14857" max="14857" width="2.28515625" style="98" customWidth="1"/>
    <col min="14858" max="14858" width="13.7109375" style="98" customWidth="1"/>
    <col min="14859" max="14859" width="13.5703125" style="98" customWidth="1"/>
    <col min="14860" max="14860" width="13.7109375" style="98" customWidth="1"/>
    <col min="14861" max="14861" width="13.42578125" style="98" customWidth="1"/>
    <col min="14862" max="15100" width="9.140625" style="98"/>
    <col min="15101" max="15103" width="0" style="98" hidden="1" customWidth="1"/>
    <col min="15104" max="15104" width="128.85546875" style="98" customWidth="1"/>
    <col min="15105" max="15109" width="0" style="98" hidden="1" customWidth="1"/>
    <col min="15110" max="15110" width="13.7109375" style="98" customWidth="1"/>
    <col min="15111" max="15111" width="1" style="98" customWidth="1"/>
    <col min="15112" max="15112" width="13.5703125" style="98" customWidth="1"/>
    <col min="15113" max="15113" width="2.28515625" style="98" customWidth="1"/>
    <col min="15114" max="15114" width="13.7109375" style="98" customWidth="1"/>
    <col min="15115" max="15115" width="13.5703125" style="98" customWidth="1"/>
    <col min="15116" max="15116" width="13.7109375" style="98" customWidth="1"/>
    <col min="15117" max="15117" width="13.42578125" style="98" customWidth="1"/>
    <col min="15118" max="15356" width="9.140625" style="98"/>
    <col min="15357" max="15359" width="0" style="98" hidden="1" customWidth="1"/>
    <col min="15360" max="15360" width="128.85546875" style="98" customWidth="1"/>
    <col min="15361" max="15365" width="0" style="98" hidden="1" customWidth="1"/>
    <col min="15366" max="15366" width="13.7109375" style="98" customWidth="1"/>
    <col min="15367" max="15367" width="1" style="98" customWidth="1"/>
    <col min="15368" max="15368" width="13.5703125" style="98" customWidth="1"/>
    <col min="15369" max="15369" width="2.28515625" style="98" customWidth="1"/>
    <col min="15370" max="15370" width="13.7109375" style="98" customWidth="1"/>
    <col min="15371" max="15371" width="13.5703125" style="98" customWidth="1"/>
    <col min="15372" max="15372" width="13.7109375" style="98" customWidth="1"/>
    <col min="15373" max="15373" width="13.42578125" style="98" customWidth="1"/>
    <col min="15374" max="15612" width="9.140625" style="98"/>
    <col min="15613" max="15615" width="0" style="98" hidden="1" customWidth="1"/>
    <col min="15616" max="15616" width="128.85546875" style="98" customWidth="1"/>
    <col min="15617" max="15621" width="0" style="98" hidden="1" customWidth="1"/>
    <col min="15622" max="15622" width="13.7109375" style="98" customWidth="1"/>
    <col min="15623" max="15623" width="1" style="98" customWidth="1"/>
    <col min="15624" max="15624" width="13.5703125" style="98" customWidth="1"/>
    <col min="15625" max="15625" width="2.28515625" style="98" customWidth="1"/>
    <col min="15626" max="15626" width="13.7109375" style="98" customWidth="1"/>
    <col min="15627" max="15627" width="13.5703125" style="98" customWidth="1"/>
    <col min="15628" max="15628" width="13.7109375" style="98" customWidth="1"/>
    <col min="15629" max="15629" width="13.42578125" style="98" customWidth="1"/>
    <col min="15630" max="15868" width="9.140625" style="98"/>
    <col min="15869" max="15871" width="0" style="98" hidden="1" customWidth="1"/>
    <col min="15872" max="15872" width="128.85546875" style="98" customWidth="1"/>
    <col min="15873" max="15877" width="0" style="98" hidden="1" customWidth="1"/>
    <col min="15878" max="15878" width="13.7109375" style="98" customWidth="1"/>
    <col min="15879" max="15879" width="1" style="98" customWidth="1"/>
    <col min="15880" max="15880" width="13.5703125" style="98" customWidth="1"/>
    <col min="15881" max="15881" width="2.28515625" style="98" customWidth="1"/>
    <col min="15882" max="15882" width="13.7109375" style="98" customWidth="1"/>
    <col min="15883" max="15883" width="13.5703125" style="98" customWidth="1"/>
    <col min="15884" max="15884" width="13.7109375" style="98" customWidth="1"/>
    <col min="15885" max="15885" width="13.42578125" style="98" customWidth="1"/>
    <col min="15886" max="16124" width="9.140625" style="98"/>
    <col min="16125" max="16127" width="0" style="98" hidden="1" customWidth="1"/>
    <col min="16128" max="16128" width="128.85546875" style="98" customWidth="1"/>
    <col min="16129" max="16133" width="0" style="98" hidden="1" customWidth="1"/>
    <col min="16134" max="16134" width="13.7109375" style="98" customWidth="1"/>
    <col min="16135" max="16135" width="1" style="98" customWidth="1"/>
    <col min="16136" max="16136" width="13.5703125" style="98" customWidth="1"/>
    <col min="16137" max="16137" width="2.28515625" style="98" customWidth="1"/>
    <col min="16138" max="16138" width="13.7109375" style="98" customWidth="1"/>
    <col min="16139" max="16139" width="13.5703125" style="98" customWidth="1"/>
    <col min="16140" max="16140" width="13.7109375" style="98" customWidth="1"/>
    <col min="16141" max="16141" width="13.42578125" style="98" customWidth="1"/>
    <col min="16142" max="16384" width="9.140625" style="98"/>
  </cols>
  <sheetData>
    <row r="1" spans="1:14" ht="12" customHeight="1">
      <c r="B1" s="109"/>
      <c r="C1" s="183"/>
      <c r="D1" s="144"/>
      <c r="E1" s="145"/>
      <c r="F1" s="145"/>
      <c r="G1" s="335"/>
      <c r="H1" s="112"/>
      <c r="I1" s="335"/>
      <c r="J1" s="112"/>
      <c r="K1" s="145"/>
      <c r="L1" s="145"/>
      <c r="M1" s="336"/>
    </row>
    <row r="2" spans="1:14" ht="21.75" customHeight="1">
      <c r="A2" s="252"/>
      <c r="M2" s="116" t="s">
        <v>38</v>
      </c>
    </row>
    <row r="3" spans="1:14" ht="20.25" customHeight="1">
      <c r="A3" s="252"/>
      <c r="M3" s="115" t="s">
        <v>37</v>
      </c>
    </row>
    <row r="4" spans="1:14" ht="21.75" customHeight="1">
      <c r="D4" s="151"/>
      <c r="E4" s="154"/>
      <c r="F4" s="154"/>
      <c r="G4" s="154"/>
      <c r="K4" s="154"/>
      <c r="L4" s="154"/>
      <c r="M4" s="154"/>
    </row>
    <row r="5" spans="1:14" ht="35.25" customHeight="1" thickBot="1">
      <c r="A5" s="337" t="s">
        <v>103</v>
      </c>
      <c r="B5" s="148" t="s">
        <v>188</v>
      </c>
      <c r="D5" s="149" t="s">
        <v>191</v>
      </c>
      <c r="E5" s="150" t="s">
        <v>192</v>
      </c>
      <c r="F5" s="150" t="s">
        <v>193</v>
      </c>
      <c r="G5" s="154"/>
      <c r="H5" s="152" t="s">
        <v>194</v>
      </c>
      <c r="J5" s="150" t="s">
        <v>195</v>
      </c>
      <c r="K5" s="150" t="s">
        <v>196</v>
      </c>
      <c r="L5" s="150" t="s">
        <v>197</v>
      </c>
      <c r="M5" s="150" t="s">
        <v>198</v>
      </c>
    </row>
    <row r="6" spans="1:14" ht="4.5" customHeight="1">
      <c r="A6" s="160"/>
    </row>
    <row r="7" spans="1:14" ht="17.25" customHeight="1">
      <c r="A7" s="155" t="s">
        <v>35</v>
      </c>
      <c r="B7" s="360">
        <v>2188</v>
      </c>
      <c r="C7" s="360"/>
      <c r="D7" s="360">
        <v>791</v>
      </c>
      <c r="E7" s="259">
        <v>814</v>
      </c>
      <c r="F7" s="259">
        <v>583</v>
      </c>
      <c r="G7" s="259"/>
      <c r="H7" s="259">
        <v>2718</v>
      </c>
      <c r="I7" s="259"/>
      <c r="J7" s="259">
        <v>594</v>
      </c>
      <c r="K7" s="259">
        <v>703</v>
      </c>
      <c r="L7" s="259">
        <v>707</v>
      </c>
      <c r="M7" s="259">
        <v>714</v>
      </c>
    </row>
    <row r="8" spans="1:14" ht="15" customHeight="1">
      <c r="A8" s="338" t="s">
        <v>34</v>
      </c>
      <c r="B8" s="340"/>
      <c r="C8" s="361"/>
      <c r="D8" s="340"/>
      <c r="E8" s="341"/>
      <c r="F8" s="341"/>
      <c r="G8" s="341"/>
      <c r="H8" s="341"/>
      <c r="I8" s="342"/>
      <c r="J8" s="341"/>
      <c r="K8" s="341"/>
      <c r="L8" s="341"/>
      <c r="M8" s="341"/>
    </row>
    <row r="9" spans="1:14" ht="15" customHeight="1">
      <c r="A9" s="105" t="s">
        <v>33</v>
      </c>
      <c r="B9" s="360">
        <v>294</v>
      </c>
      <c r="C9" s="360"/>
      <c r="D9" s="360">
        <v>46</v>
      </c>
      <c r="E9" s="259">
        <v>24</v>
      </c>
      <c r="F9" s="259">
        <v>224</v>
      </c>
      <c r="G9" s="259"/>
      <c r="H9" s="259">
        <v>216</v>
      </c>
      <c r="I9" s="259"/>
      <c r="J9" s="259">
        <v>58</v>
      </c>
      <c r="K9" s="259">
        <v>66</v>
      </c>
      <c r="L9" s="259">
        <v>54</v>
      </c>
      <c r="M9" s="259">
        <v>38</v>
      </c>
      <c r="N9" s="76"/>
    </row>
    <row r="10" spans="1:14" ht="15" customHeight="1">
      <c r="A10" s="105" t="s">
        <v>32</v>
      </c>
      <c r="B10" s="340">
        <v>2553</v>
      </c>
      <c r="C10" s="341"/>
      <c r="D10" s="340">
        <v>860</v>
      </c>
      <c r="E10" s="341">
        <v>854</v>
      </c>
      <c r="F10" s="341">
        <v>839</v>
      </c>
      <c r="G10" s="341"/>
      <c r="H10" s="341">
        <v>3452</v>
      </c>
      <c r="I10" s="341"/>
      <c r="J10" s="341">
        <v>852</v>
      </c>
      <c r="K10" s="341">
        <v>855</v>
      </c>
      <c r="L10" s="341">
        <v>879</v>
      </c>
      <c r="M10" s="341">
        <v>866</v>
      </c>
      <c r="N10" s="76"/>
    </row>
    <row r="11" spans="1:14" ht="15" customHeight="1">
      <c r="A11" s="105" t="s">
        <v>31</v>
      </c>
      <c r="B11" s="360">
        <v>295</v>
      </c>
      <c r="C11" s="259"/>
      <c r="D11" s="360">
        <v>96</v>
      </c>
      <c r="E11" s="259">
        <v>96</v>
      </c>
      <c r="F11" s="259">
        <v>103</v>
      </c>
      <c r="G11" s="259"/>
      <c r="H11" s="259">
        <v>377</v>
      </c>
      <c r="I11" s="259"/>
      <c r="J11" s="259">
        <v>93</v>
      </c>
      <c r="K11" s="259">
        <v>91</v>
      </c>
      <c r="L11" s="259">
        <v>94</v>
      </c>
      <c r="M11" s="259">
        <v>99</v>
      </c>
      <c r="N11" s="76"/>
    </row>
    <row r="12" spans="1:14" ht="15" customHeight="1">
      <c r="A12" s="105" t="s">
        <v>30</v>
      </c>
      <c r="B12" s="340">
        <v>677</v>
      </c>
      <c r="C12" s="361"/>
      <c r="D12" s="360">
        <v>225</v>
      </c>
      <c r="E12" s="341">
        <v>229</v>
      </c>
      <c r="F12" s="341">
        <v>223</v>
      </c>
      <c r="G12" s="341"/>
      <c r="H12" s="341">
        <v>921</v>
      </c>
      <c r="I12" s="342"/>
      <c r="J12" s="341">
        <v>236</v>
      </c>
      <c r="K12" s="341">
        <v>225</v>
      </c>
      <c r="L12" s="341">
        <v>226</v>
      </c>
      <c r="M12" s="341">
        <v>234</v>
      </c>
      <c r="N12" s="76"/>
    </row>
    <row r="13" spans="1:14" ht="15" customHeight="1">
      <c r="A13" s="105" t="s">
        <v>301</v>
      </c>
      <c r="B13" s="340">
        <v>-73</v>
      </c>
      <c r="C13" s="361"/>
      <c r="D13" s="360">
        <v>19</v>
      </c>
      <c r="E13" s="341">
        <v>-94</v>
      </c>
      <c r="F13" s="341">
        <v>2</v>
      </c>
      <c r="G13" s="341"/>
      <c r="H13" s="341">
        <v>-10</v>
      </c>
      <c r="I13" s="342"/>
      <c r="J13" s="341">
        <v>6</v>
      </c>
      <c r="K13" s="341">
        <v>0</v>
      </c>
      <c r="L13" s="341">
        <v>-4</v>
      </c>
      <c r="M13" s="341">
        <v>-12</v>
      </c>
      <c r="N13" s="76"/>
    </row>
    <row r="14" spans="1:14" ht="15.75" customHeight="1">
      <c r="A14" s="105" t="s">
        <v>29</v>
      </c>
      <c r="B14" s="340">
        <v>736</v>
      </c>
      <c r="C14" s="361"/>
      <c r="D14" s="340">
        <v>271</v>
      </c>
      <c r="E14" s="341">
        <v>290</v>
      </c>
      <c r="F14" s="341">
        <v>175</v>
      </c>
      <c r="G14" s="341"/>
      <c r="H14" s="341">
        <v>929</v>
      </c>
      <c r="I14" s="342"/>
      <c r="J14" s="341">
        <v>221</v>
      </c>
      <c r="K14" s="341">
        <v>241</v>
      </c>
      <c r="L14" s="341">
        <v>236</v>
      </c>
      <c r="M14" s="341">
        <v>231</v>
      </c>
      <c r="N14" s="76"/>
    </row>
    <row r="15" spans="1:14" ht="15.75" customHeight="1">
      <c r="A15" s="105" t="s">
        <v>28</v>
      </c>
      <c r="B15" s="340">
        <v>-249</v>
      </c>
      <c r="C15" s="361"/>
      <c r="D15" s="360">
        <v>-76</v>
      </c>
      <c r="E15" s="341">
        <v>-92</v>
      </c>
      <c r="F15" s="341">
        <v>-81</v>
      </c>
      <c r="G15" s="341"/>
      <c r="H15" s="341">
        <v>-683</v>
      </c>
      <c r="I15" s="342"/>
      <c r="J15" s="341">
        <v>-428</v>
      </c>
      <c r="K15" s="341">
        <v>-82</v>
      </c>
      <c r="L15" s="341">
        <v>-85</v>
      </c>
      <c r="M15" s="341">
        <v>-88</v>
      </c>
      <c r="N15" s="76"/>
    </row>
    <row r="16" spans="1:14" ht="15.75" customHeight="1">
      <c r="A16" s="105" t="s">
        <v>27</v>
      </c>
      <c r="B16" s="340">
        <v>-56</v>
      </c>
      <c r="C16" s="361"/>
      <c r="D16" s="360">
        <v>-18</v>
      </c>
      <c r="E16" s="341">
        <v>-18</v>
      </c>
      <c r="F16" s="341">
        <v>-20</v>
      </c>
      <c r="G16" s="341"/>
      <c r="H16" s="341">
        <v>-73</v>
      </c>
      <c r="I16" s="342"/>
      <c r="J16" s="341">
        <v>-19</v>
      </c>
      <c r="K16" s="341">
        <v>-18</v>
      </c>
      <c r="L16" s="341">
        <v>-18</v>
      </c>
      <c r="M16" s="341">
        <v>-18</v>
      </c>
      <c r="N16" s="76"/>
    </row>
    <row r="17" spans="1:14" ht="15.75" customHeight="1">
      <c r="A17" s="105" t="s">
        <v>26</v>
      </c>
      <c r="B17" s="340">
        <v>-146</v>
      </c>
      <c r="C17" s="361"/>
      <c r="D17" s="360">
        <v>-45</v>
      </c>
      <c r="E17" s="341">
        <v>-52</v>
      </c>
      <c r="F17" s="341">
        <v>-49</v>
      </c>
      <c r="G17" s="341"/>
      <c r="H17" s="341">
        <v>-190</v>
      </c>
      <c r="I17" s="342"/>
      <c r="J17" s="341">
        <v>-44</v>
      </c>
      <c r="K17" s="341">
        <v>-40</v>
      </c>
      <c r="L17" s="341">
        <v>-38</v>
      </c>
      <c r="M17" s="341">
        <v>-68</v>
      </c>
      <c r="N17" s="76"/>
    </row>
    <row r="18" spans="1:14" ht="15" customHeight="1">
      <c r="A18" s="105" t="s">
        <v>15</v>
      </c>
      <c r="B18" s="340">
        <v>-133</v>
      </c>
      <c r="C18" s="361"/>
      <c r="D18" s="360">
        <v>-33</v>
      </c>
      <c r="E18" s="341">
        <v>-48</v>
      </c>
      <c r="F18" s="341">
        <v>-52</v>
      </c>
      <c r="G18" s="341"/>
      <c r="H18" s="341">
        <v>-131</v>
      </c>
      <c r="I18" s="342"/>
      <c r="J18" s="341">
        <v>-68</v>
      </c>
      <c r="K18" s="341">
        <v>-33</v>
      </c>
      <c r="L18" s="341">
        <v>-16</v>
      </c>
      <c r="M18" s="341">
        <v>-14</v>
      </c>
      <c r="N18" s="76"/>
    </row>
    <row r="19" spans="1:14" ht="15.75" customHeight="1">
      <c r="A19" s="105" t="s">
        <v>25</v>
      </c>
      <c r="B19" s="340">
        <v>-682</v>
      </c>
      <c r="C19" s="361"/>
      <c r="D19" s="360">
        <v>-225</v>
      </c>
      <c r="E19" s="341">
        <v>-230</v>
      </c>
      <c r="F19" s="341">
        <v>-227</v>
      </c>
      <c r="G19" s="341"/>
      <c r="H19" s="341">
        <v>-907</v>
      </c>
      <c r="I19" s="342"/>
      <c r="J19" s="341">
        <v>-233</v>
      </c>
      <c r="K19" s="341">
        <v>-214</v>
      </c>
      <c r="L19" s="341">
        <v>-231</v>
      </c>
      <c r="M19" s="341">
        <v>-229</v>
      </c>
      <c r="N19" s="76"/>
    </row>
    <row r="20" spans="1:14">
      <c r="A20" s="105" t="s">
        <v>24</v>
      </c>
      <c r="B20" s="340">
        <v>-518</v>
      </c>
      <c r="C20" s="361"/>
      <c r="D20" s="360">
        <v>-66</v>
      </c>
      <c r="E20" s="341">
        <v>-119</v>
      </c>
      <c r="F20" s="341">
        <v>-333</v>
      </c>
      <c r="G20" s="341"/>
      <c r="H20" s="341">
        <v>-743</v>
      </c>
      <c r="I20" s="342"/>
      <c r="J20" s="341">
        <v>-180</v>
      </c>
      <c r="K20" s="341">
        <v>-92</v>
      </c>
      <c r="L20" s="341">
        <v>-110</v>
      </c>
      <c r="M20" s="341">
        <v>-361</v>
      </c>
      <c r="N20" s="76"/>
    </row>
    <row r="21" spans="1:14" ht="15.75" customHeight="1">
      <c r="A21" s="339" t="s">
        <v>23</v>
      </c>
      <c r="B21" s="363">
        <v>-122</v>
      </c>
      <c r="C21" s="361"/>
      <c r="D21" s="363">
        <v>33</v>
      </c>
      <c r="E21" s="364">
        <v>187</v>
      </c>
      <c r="F21" s="364">
        <v>-342</v>
      </c>
      <c r="G21" s="341"/>
      <c r="H21" s="364">
        <v>365</v>
      </c>
      <c r="I21" s="342"/>
      <c r="J21" s="364">
        <v>439</v>
      </c>
      <c r="K21" s="364">
        <v>180</v>
      </c>
      <c r="L21" s="364">
        <v>156</v>
      </c>
      <c r="M21" s="364">
        <v>-410</v>
      </c>
      <c r="N21" s="76"/>
    </row>
    <row r="22" spans="1:14" ht="17.25" customHeight="1">
      <c r="A22" s="189" t="s">
        <v>22</v>
      </c>
      <c r="B22" s="340">
        <v>4764</v>
      </c>
      <c r="C22" s="361"/>
      <c r="D22" s="340">
        <v>1878</v>
      </c>
      <c r="E22" s="341">
        <v>1841</v>
      </c>
      <c r="F22" s="341">
        <v>1045</v>
      </c>
      <c r="G22" s="341"/>
      <c r="H22" s="341">
        <v>6241</v>
      </c>
      <c r="I22" s="342"/>
      <c r="J22" s="341">
        <v>1527</v>
      </c>
      <c r="K22" s="341">
        <v>1882</v>
      </c>
      <c r="L22" s="341">
        <v>1850</v>
      </c>
      <c r="M22" s="341">
        <v>982</v>
      </c>
      <c r="N22" s="76"/>
    </row>
    <row r="23" spans="1:14">
      <c r="A23" s="105" t="s">
        <v>280</v>
      </c>
      <c r="B23" s="340">
        <v>0</v>
      </c>
      <c r="C23" s="340"/>
      <c r="D23" s="340">
        <v>0</v>
      </c>
      <c r="E23" s="341">
        <v>0</v>
      </c>
      <c r="F23" s="341">
        <v>0</v>
      </c>
      <c r="G23" s="341"/>
      <c r="H23" s="341">
        <v>95</v>
      </c>
      <c r="I23" s="341"/>
      <c r="J23" s="341">
        <v>0</v>
      </c>
      <c r="K23" s="341">
        <v>47</v>
      </c>
      <c r="L23" s="341">
        <v>48</v>
      </c>
      <c r="M23" s="341">
        <v>0</v>
      </c>
      <c r="N23" s="76"/>
    </row>
    <row r="24" spans="1:14" ht="15" customHeight="1">
      <c r="A24" s="105" t="s">
        <v>21</v>
      </c>
      <c r="B24" s="340">
        <v>-2668</v>
      </c>
      <c r="C24" s="340"/>
      <c r="D24" s="340">
        <v>-927</v>
      </c>
      <c r="E24" s="341">
        <v>-914</v>
      </c>
      <c r="F24" s="341">
        <v>-827</v>
      </c>
      <c r="G24" s="341"/>
      <c r="H24" s="341">
        <v>-3717</v>
      </c>
      <c r="I24" s="341"/>
      <c r="J24" s="341">
        <v>-1076</v>
      </c>
      <c r="K24" s="341">
        <v>-975</v>
      </c>
      <c r="L24" s="341">
        <v>-937</v>
      </c>
      <c r="M24" s="341">
        <v>-729</v>
      </c>
      <c r="N24" s="76"/>
    </row>
    <row r="25" spans="1:14" ht="15" customHeight="1">
      <c r="A25" s="105" t="s">
        <v>20</v>
      </c>
      <c r="B25" s="340">
        <v>-113</v>
      </c>
      <c r="C25" s="361"/>
      <c r="D25" s="340">
        <v>-37</v>
      </c>
      <c r="E25" s="341">
        <v>-37</v>
      </c>
      <c r="F25" s="341">
        <v>-39</v>
      </c>
      <c r="G25" s="341"/>
      <c r="H25" s="341">
        <v>-134</v>
      </c>
      <c r="I25" s="342"/>
      <c r="J25" s="341">
        <v>-40</v>
      </c>
      <c r="K25" s="341">
        <v>-31</v>
      </c>
      <c r="L25" s="341">
        <v>-31</v>
      </c>
      <c r="M25" s="341">
        <v>-32</v>
      </c>
      <c r="N25" s="76"/>
    </row>
    <row r="26" spans="1:14">
      <c r="A26" s="105" t="s">
        <v>281</v>
      </c>
      <c r="B26" s="340">
        <v>-33</v>
      </c>
      <c r="C26" s="361"/>
      <c r="D26" s="340">
        <v>-26</v>
      </c>
      <c r="E26" s="341">
        <v>-7</v>
      </c>
      <c r="F26" s="341">
        <v>0</v>
      </c>
      <c r="G26" s="341"/>
      <c r="H26" s="341">
        <v>-145</v>
      </c>
      <c r="I26" s="342"/>
      <c r="J26" s="341">
        <v>-1</v>
      </c>
      <c r="K26" s="341">
        <v>-69</v>
      </c>
      <c r="L26" s="341">
        <v>-68</v>
      </c>
      <c r="M26" s="341">
        <v>-7</v>
      </c>
      <c r="N26" s="76"/>
    </row>
    <row r="27" spans="1:14" ht="15" customHeight="1">
      <c r="A27" s="105" t="s">
        <v>15</v>
      </c>
      <c r="B27" s="340">
        <v>133</v>
      </c>
      <c r="C27" s="361"/>
      <c r="D27" s="340">
        <v>33</v>
      </c>
      <c r="E27" s="341">
        <v>48</v>
      </c>
      <c r="F27" s="341">
        <v>52</v>
      </c>
      <c r="G27" s="341"/>
      <c r="H27" s="341">
        <v>131</v>
      </c>
      <c r="I27" s="342"/>
      <c r="J27" s="341">
        <v>68</v>
      </c>
      <c r="K27" s="341">
        <v>33</v>
      </c>
      <c r="L27" s="341">
        <v>16</v>
      </c>
      <c r="M27" s="341">
        <v>14</v>
      </c>
      <c r="N27" s="76"/>
    </row>
    <row r="28" spans="1:14" ht="15" customHeight="1">
      <c r="A28" s="105" t="s">
        <v>14</v>
      </c>
      <c r="B28" s="340">
        <v>0</v>
      </c>
      <c r="C28" s="361"/>
      <c r="D28" s="340">
        <v>0</v>
      </c>
      <c r="E28" s="341">
        <v>0</v>
      </c>
      <c r="F28" s="341">
        <v>0</v>
      </c>
      <c r="G28" s="341"/>
      <c r="H28" s="341">
        <v>350</v>
      </c>
      <c r="I28" s="342"/>
      <c r="J28" s="341">
        <v>350</v>
      </c>
      <c r="K28" s="341">
        <v>0</v>
      </c>
      <c r="L28" s="341">
        <v>0</v>
      </c>
      <c r="M28" s="341">
        <v>0</v>
      </c>
      <c r="N28" s="76"/>
    </row>
    <row r="29" spans="1:14">
      <c r="A29" s="339" t="s">
        <v>19</v>
      </c>
      <c r="B29" s="363">
        <v>0</v>
      </c>
      <c r="C29" s="340"/>
      <c r="D29" s="363">
        <v>0</v>
      </c>
      <c r="E29" s="364">
        <v>0</v>
      </c>
      <c r="F29" s="364">
        <v>0</v>
      </c>
      <c r="G29" s="341"/>
      <c r="H29" s="364">
        <v>-77</v>
      </c>
      <c r="I29" s="341"/>
      <c r="J29" s="364">
        <v>5</v>
      </c>
      <c r="K29" s="364">
        <v>-53</v>
      </c>
      <c r="L29" s="364">
        <v>-63</v>
      </c>
      <c r="M29" s="364">
        <v>34</v>
      </c>
      <c r="N29" s="76"/>
    </row>
    <row r="30" spans="1:14">
      <c r="A30" s="189" t="s">
        <v>18</v>
      </c>
      <c r="B30" s="340">
        <v>2083</v>
      </c>
      <c r="C30" s="341"/>
      <c r="D30" s="340">
        <v>921</v>
      </c>
      <c r="E30" s="341">
        <v>931</v>
      </c>
      <c r="F30" s="341">
        <v>231</v>
      </c>
      <c r="G30" s="341"/>
      <c r="H30" s="341">
        <v>2744</v>
      </c>
      <c r="I30" s="341"/>
      <c r="J30" s="341">
        <v>833</v>
      </c>
      <c r="K30" s="341">
        <v>834</v>
      </c>
      <c r="L30" s="341">
        <v>815</v>
      </c>
      <c r="M30" s="341">
        <v>262</v>
      </c>
      <c r="N30" s="76"/>
    </row>
    <row r="31" spans="1:14">
      <c r="A31" s="155" t="s">
        <v>17</v>
      </c>
      <c r="B31" s="340">
        <v>0</v>
      </c>
      <c r="C31" s="340"/>
      <c r="D31" s="340">
        <v>0</v>
      </c>
      <c r="E31" s="341">
        <v>0</v>
      </c>
      <c r="F31" s="341">
        <v>0</v>
      </c>
      <c r="G31" s="341"/>
      <c r="H31" s="341">
        <v>-18</v>
      </c>
      <c r="I31" s="341"/>
      <c r="J31" s="341">
        <v>-5</v>
      </c>
      <c r="K31" s="341">
        <v>6</v>
      </c>
      <c r="L31" s="341">
        <v>15</v>
      </c>
      <c r="M31" s="341">
        <v>-34</v>
      </c>
      <c r="N31" s="76"/>
    </row>
    <row r="32" spans="1:14" ht="15" customHeight="1">
      <c r="A32" s="155" t="s">
        <v>16</v>
      </c>
      <c r="B32" s="340">
        <v>-286</v>
      </c>
      <c r="C32" s="361"/>
      <c r="D32" s="340">
        <v>-2</v>
      </c>
      <c r="E32" s="341">
        <v>-284</v>
      </c>
      <c r="F32" s="341">
        <v>0</v>
      </c>
      <c r="G32" s="341"/>
      <c r="H32" s="341">
        <v>-18</v>
      </c>
      <c r="I32" s="342"/>
      <c r="J32" s="341">
        <v>-8</v>
      </c>
      <c r="K32" s="341">
        <v>-10</v>
      </c>
      <c r="L32" s="341">
        <v>0</v>
      </c>
      <c r="M32" s="341">
        <v>0</v>
      </c>
      <c r="N32" s="76"/>
    </row>
    <row r="33" spans="1:14" ht="15" customHeight="1">
      <c r="A33" s="155" t="s">
        <v>15</v>
      </c>
      <c r="B33" s="340">
        <v>-133</v>
      </c>
      <c r="C33" s="361"/>
      <c r="D33" s="340">
        <v>-33</v>
      </c>
      <c r="E33" s="341">
        <v>-48</v>
      </c>
      <c r="F33" s="341">
        <v>-52</v>
      </c>
      <c r="G33" s="341"/>
      <c r="H33" s="341">
        <v>-131</v>
      </c>
      <c r="I33" s="342"/>
      <c r="J33" s="341">
        <v>-68</v>
      </c>
      <c r="K33" s="341">
        <v>-33</v>
      </c>
      <c r="L33" s="341">
        <v>-16</v>
      </c>
      <c r="M33" s="341">
        <v>-14</v>
      </c>
      <c r="N33" s="76"/>
    </row>
    <row r="34" spans="1:14" ht="15" customHeight="1">
      <c r="A34" s="155" t="s">
        <v>14</v>
      </c>
      <c r="B34" s="340">
        <v>0</v>
      </c>
      <c r="C34" s="361"/>
      <c r="D34" s="340">
        <v>0</v>
      </c>
      <c r="E34" s="341">
        <v>0</v>
      </c>
      <c r="F34" s="341">
        <v>0</v>
      </c>
      <c r="G34" s="341"/>
      <c r="H34" s="341">
        <v>-350</v>
      </c>
      <c r="I34" s="342"/>
      <c r="J34" s="341">
        <v>-350</v>
      </c>
      <c r="K34" s="341">
        <v>0</v>
      </c>
      <c r="L34" s="341">
        <v>0</v>
      </c>
      <c r="M34" s="341">
        <v>0</v>
      </c>
      <c r="N34" s="76"/>
    </row>
    <row r="35" spans="1:14" ht="15" customHeight="1">
      <c r="A35" s="155" t="s">
        <v>13</v>
      </c>
      <c r="B35" s="340">
        <v>409</v>
      </c>
      <c r="C35" s="361"/>
      <c r="D35" s="340">
        <v>2</v>
      </c>
      <c r="E35" s="341">
        <v>407</v>
      </c>
      <c r="F35" s="341">
        <v>0</v>
      </c>
      <c r="G35" s="341"/>
      <c r="H35" s="341">
        <v>720</v>
      </c>
      <c r="I35" s="342"/>
      <c r="J35" s="341">
        <v>-4</v>
      </c>
      <c r="K35" s="341">
        <v>186</v>
      </c>
      <c r="L35" s="341">
        <v>0</v>
      </c>
      <c r="M35" s="341">
        <v>538</v>
      </c>
      <c r="N35" s="76"/>
    </row>
    <row r="36" spans="1:14" ht="15" customHeight="1">
      <c r="A36" s="155" t="s">
        <v>300</v>
      </c>
      <c r="B36" s="705">
        <v>-534</v>
      </c>
      <c r="C36" s="361"/>
      <c r="D36" s="340">
        <v>-5</v>
      </c>
      <c r="E36" s="341">
        <v>-429</v>
      </c>
      <c r="F36" s="341">
        <v>-100</v>
      </c>
      <c r="G36" s="341"/>
      <c r="H36" s="341">
        <v>-566</v>
      </c>
      <c r="I36" s="342"/>
      <c r="J36" s="341">
        <v>0</v>
      </c>
      <c r="K36" s="341">
        <v>0</v>
      </c>
      <c r="L36" s="341">
        <v>-453</v>
      </c>
      <c r="M36" s="341">
        <v>-113</v>
      </c>
      <c r="N36" s="76"/>
    </row>
    <row r="37" spans="1:14" ht="15" customHeight="1">
      <c r="A37" s="459" t="s">
        <v>12</v>
      </c>
      <c r="B37" s="705">
        <v>-15</v>
      </c>
      <c r="C37" s="361"/>
      <c r="D37" s="340">
        <v>-13</v>
      </c>
      <c r="E37" s="341">
        <v>-7</v>
      </c>
      <c r="F37" s="341">
        <v>5</v>
      </c>
      <c r="G37" s="341"/>
      <c r="H37" s="341">
        <v>11</v>
      </c>
      <c r="I37" s="342"/>
      <c r="J37" s="341">
        <v>13</v>
      </c>
      <c r="K37" s="341">
        <v>1</v>
      </c>
      <c r="L37" s="341">
        <v>2</v>
      </c>
      <c r="M37" s="341">
        <v>-5</v>
      </c>
      <c r="N37" s="76"/>
    </row>
    <row r="38" spans="1:14" ht="15" customHeight="1">
      <c r="A38" s="155" t="s">
        <v>11</v>
      </c>
      <c r="B38" s="340">
        <v>672</v>
      </c>
      <c r="C38" s="361"/>
      <c r="D38" s="340">
        <v>555</v>
      </c>
      <c r="E38" s="341">
        <v>-574</v>
      </c>
      <c r="F38" s="341">
        <v>691</v>
      </c>
      <c r="G38" s="341"/>
      <c r="H38" s="341">
        <v>469</v>
      </c>
      <c r="I38" s="342"/>
      <c r="J38" s="341">
        <v>-132</v>
      </c>
      <c r="K38" s="341">
        <v>443</v>
      </c>
      <c r="L38" s="341">
        <v>-443</v>
      </c>
      <c r="M38" s="341">
        <v>601</v>
      </c>
      <c r="N38" s="76"/>
    </row>
    <row r="39" spans="1:14" ht="15" customHeight="1">
      <c r="A39" s="155" t="s">
        <v>314</v>
      </c>
      <c r="B39" s="340">
        <v>10</v>
      </c>
      <c r="C39" s="361"/>
      <c r="D39" s="340">
        <v>-305</v>
      </c>
      <c r="E39" s="341">
        <v>315</v>
      </c>
      <c r="F39" s="341">
        <v>0</v>
      </c>
      <c r="G39" s="341"/>
      <c r="H39" s="341">
        <v>0</v>
      </c>
      <c r="I39" s="342"/>
      <c r="J39" s="341">
        <v>0</v>
      </c>
      <c r="K39" s="341">
        <v>0</v>
      </c>
      <c r="L39" s="341">
        <v>0</v>
      </c>
      <c r="M39" s="341">
        <v>0</v>
      </c>
      <c r="N39" s="76"/>
    </row>
    <row r="40" spans="1:14" ht="15" customHeight="1">
      <c r="A40" s="155" t="s">
        <v>10</v>
      </c>
      <c r="B40" s="340">
        <v>502</v>
      </c>
      <c r="C40" s="361"/>
      <c r="D40" s="340">
        <v>0</v>
      </c>
      <c r="E40" s="341">
        <v>0</v>
      </c>
      <c r="F40" s="341">
        <v>502</v>
      </c>
      <c r="G40" s="341"/>
      <c r="H40" s="341">
        <v>1428</v>
      </c>
      <c r="I40" s="342"/>
      <c r="J40" s="341">
        <v>2</v>
      </c>
      <c r="K40" s="341">
        <v>1243</v>
      </c>
      <c r="L40" s="341">
        <v>150</v>
      </c>
      <c r="M40" s="341">
        <v>33</v>
      </c>
      <c r="N40" s="76"/>
    </row>
    <row r="41" spans="1:14" ht="15" customHeight="1">
      <c r="A41" s="155" t="s">
        <v>9</v>
      </c>
      <c r="B41" s="340">
        <v>-977</v>
      </c>
      <c r="C41" s="361"/>
      <c r="D41" s="340">
        <v>-108</v>
      </c>
      <c r="E41" s="341">
        <v>-723</v>
      </c>
      <c r="F41" s="341">
        <v>-146</v>
      </c>
      <c r="G41" s="341"/>
      <c r="H41" s="341">
        <v>-1113</v>
      </c>
      <c r="I41" s="342"/>
      <c r="J41" s="341">
        <v>-445</v>
      </c>
      <c r="K41" s="341">
        <v>-117</v>
      </c>
      <c r="L41" s="341">
        <v>-136</v>
      </c>
      <c r="M41" s="341">
        <v>-415</v>
      </c>
      <c r="N41" s="76"/>
    </row>
    <row r="42" spans="1:14" ht="15" customHeight="1">
      <c r="A42" s="155" t="s">
        <v>260</v>
      </c>
      <c r="B42" s="340">
        <v>0</v>
      </c>
      <c r="C42" s="361"/>
      <c r="D42" s="340">
        <v>0</v>
      </c>
      <c r="E42" s="341">
        <v>0</v>
      </c>
      <c r="F42" s="341">
        <v>0</v>
      </c>
      <c r="G42" s="341"/>
      <c r="H42" s="341">
        <v>-4</v>
      </c>
      <c r="I42" s="342"/>
      <c r="J42" s="341">
        <v>-4</v>
      </c>
      <c r="K42" s="341">
        <v>0</v>
      </c>
      <c r="L42" s="341">
        <v>0</v>
      </c>
      <c r="M42" s="341">
        <v>0</v>
      </c>
      <c r="N42" s="76"/>
    </row>
    <row r="43" spans="1:14">
      <c r="A43" s="155" t="s">
        <v>8</v>
      </c>
      <c r="B43" s="340">
        <v>-1617</v>
      </c>
      <c r="C43" s="361"/>
      <c r="D43" s="340">
        <v>-551</v>
      </c>
      <c r="E43" s="341">
        <v>-547</v>
      </c>
      <c r="F43" s="341">
        <v>-519</v>
      </c>
      <c r="G43" s="341"/>
      <c r="H43" s="341">
        <v>-1893</v>
      </c>
      <c r="I43" s="342"/>
      <c r="J43" s="341">
        <v>-481</v>
      </c>
      <c r="K43" s="341">
        <v>-480</v>
      </c>
      <c r="L43" s="341">
        <v>-480</v>
      </c>
      <c r="M43" s="341">
        <v>-452</v>
      </c>
      <c r="N43" s="76"/>
    </row>
    <row r="44" spans="1:14" ht="15" customHeight="1">
      <c r="A44" s="155" t="s">
        <v>261</v>
      </c>
      <c r="B44" s="340">
        <v>0</v>
      </c>
      <c r="C44" s="361"/>
      <c r="D44" s="340">
        <v>0</v>
      </c>
      <c r="E44" s="341">
        <v>0</v>
      </c>
      <c r="F44" s="341">
        <v>0</v>
      </c>
      <c r="G44" s="341"/>
      <c r="H44" s="341">
        <v>-989</v>
      </c>
      <c r="I44" s="342"/>
      <c r="J44" s="341">
        <v>-185</v>
      </c>
      <c r="K44" s="341">
        <v>-804</v>
      </c>
      <c r="L44" s="341">
        <v>0</v>
      </c>
      <c r="M44" s="341">
        <v>0</v>
      </c>
      <c r="N44" s="76"/>
    </row>
    <row r="45" spans="1:14" ht="15" customHeight="1">
      <c r="A45" s="155" t="s">
        <v>7</v>
      </c>
      <c r="B45" s="340">
        <v>64</v>
      </c>
      <c r="C45" s="361"/>
      <c r="D45" s="340">
        <v>7</v>
      </c>
      <c r="E45" s="341">
        <v>19</v>
      </c>
      <c r="F45" s="341">
        <v>38</v>
      </c>
      <c r="G45" s="341"/>
      <c r="H45" s="341">
        <v>49</v>
      </c>
      <c r="I45" s="342"/>
      <c r="J45" s="341">
        <v>6</v>
      </c>
      <c r="K45" s="341">
        <v>2</v>
      </c>
      <c r="L45" s="341">
        <v>9</v>
      </c>
      <c r="M45" s="341">
        <v>32</v>
      </c>
      <c r="N45" s="76"/>
    </row>
    <row r="46" spans="1:14" ht="15" customHeight="1">
      <c r="A46" s="155" t="s">
        <v>6</v>
      </c>
      <c r="B46" s="365">
        <v>-122</v>
      </c>
      <c r="C46" s="366"/>
      <c r="D46" s="365">
        <v>-15</v>
      </c>
      <c r="E46" s="367">
        <v>-16</v>
      </c>
      <c r="F46" s="367">
        <v>-91</v>
      </c>
      <c r="G46" s="341"/>
      <c r="H46" s="367">
        <v>-108</v>
      </c>
      <c r="I46" s="368"/>
      <c r="J46" s="367">
        <v>-12</v>
      </c>
      <c r="K46" s="367">
        <v>-15</v>
      </c>
      <c r="L46" s="367">
        <v>-33</v>
      </c>
      <c r="M46" s="367">
        <v>-48</v>
      </c>
      <c r="N46" s="76"/>
    </row>
    <row r="47" spans="1:14" ht="18" customHeight="1">
      <c r="A47" s="344"/>
      <c r="B47" s="363">
        <v>-2027</v>
      </c>
      <c r="C47" s="361"/>
      <c r="D47" s="363">
        <v>-468</v>
      </c>
      <c r="E47" s="364">
        <v>-1887</v>
      </c>
      <c r="F47" s="364">
        <v>328</v>
      </c>
      <c r="G47" s="341"/>
      <c r="H47" s="364">
        <v>-2513</v>
      </c>
      <c r="I47" s="342"/>
      <c r="J47" s="364">
        <v>-1673</v>
      </c>
      <c r="K47" s="364">
        <v>422</v>
      </c>
      <c r="L47" s="364">
        <v>-1385</v>
      </c>
      <c r="M47" s="364">
        <v>123</v>
      </c>
      <c r="N47" s="76"/>
    </row>
    <row r="48" spans="1:14" ht="18" customHeight="1">
      <c r="A48" s="98" t="s">
        <v>307</v>
      </c>
      <c r="B48" s="340">
        <v>56</v>
      </c>
      <c r="C48" s="277"/>
      <c r="D48" s="371">
        <v>453</v>
      </c>
      <c r="E48" s="370">
        <v>-956</v>
      </c>
      <c r="F48" s="370">
        <v>559</v>
      </c>
      <c r="G48" s="341"/>
      <c r="H48" s="370">
        <v>231</v>
      </c>
      <c r="I48" s="276"/>
      <c r="J48" s="370">
        <v>-840</v>
      </c>
      <c r="K48" s="370">
        <v>1256</v>
      </c>
      <c r="L48" s="370">
        <v>-570</v>
      </c>
      <c r="M48" s="370">
        <v>385</v>
      </c>
      <c r="N48" s="76"/>
    </row>
    <row r="49" spans="1:15" ht="15" customHeight="1">
      <c r="A49" s="98" t="s">
        <v>5</v>
      </c>
      <c r="B49" s="365">
        <v>566</v>
      </c>
      <c r="C49" s="277"/>
      <c r="D49" s="365">
        <v>169</v>
      </c>
      <c r="E49" s="367">
        <v>1125</v>
      </c>
      <c r="F49" s="367">
        <v>566</v>
      </c>
      <c r="G49" s="341"/>
      <c r="H49" s="367">
        <v>335</v>
      </c>
      <c r="I49" s="276"/>
      <c r="J49" s="367">
        <v>1406</v>
      </c>
      <c r="K49" s="367">
        <v>150</v>
      </c>
      <c r="L49" s="367">
        <v>720</v>
      </c>
      <c r="M49" s="367">
        <v>335</v>
      </c>
      <c r="N49" s="76"/>
    </row>
    <row r="50" spans="1:15" ht="17.25" customHeight="1">
      <c r="A50" s="160" t="s">
        <v>4</v>
      </c>
      <c r="B50" s="363">
        <v>622</v>
      </c>
      <c r="C50" s="277"/>
      <c r="D50" s="363">
        <v>622</v>
      </c>
      <c r="E50" s="364">
        <v>169</v>
      </c>
      <c r="F50" s="364">
        <v>1125</v>
      </c>
      <c r="G50" s="341"/>
      <c r="H50" s="372">
        <v>566</v>
      </c>
      <c r="I50" s="276"/>
      <c r="J50" s="373">
        <v>566</v>
      </c>
      <c r="K50" s="364">
        <v>1406</v>
      </c>
      <c r="L50" s="364">
        <v>150</v>
      </c>
      <c r="M50" s="364">
        <v>720</v>
      </c>
      <c r="N50" s="76"/>
    </row>
    <row r="51" spans="1:15" ht="6.75" customHeight="1">
      <c r="B51" s="277"/>
      <c r="C51" s="277"/>
      <c r="D51" s="277"/>
      <c r="E51" s="276"/>
      <c r="F51" s="276"/>
      <c r="G51" s="374"/>
      <c r="H51" s="362"/>
      <c r="I51" s="276"/>
      <c r="J51" s="367"/>
      <c r="K51" s="276"/>
      <c r="L51" s="276"/>
      <c r="M51" s="276"/>
    </row>
    <row r="52" spans="1:15" ht="15.75" customHeight="1">
      <c r="A52" s="346" t="s">
        <v>2</v>
      </c>
      <c r="B52" s="375"/>
      <c r="C52" s="375"/>
      <c r="D52" s="375"/>
      <c r="E52" s="376"/>
      <c r="F52" s="376"/>
      <c r="G52" s="276"/>
      <c r="H52" s="377"/>
      <c r="I52" s="376"/>
      <c r="J52" s="341"/>
      <c r="K52" s="376"/>
      <c r="L52" s="376"/>
      <c r="M52" s="378"/>
    </row>
    <row r="53" spans="1:15" ht="18" customHeight="1">
      <c r="A53" s="347" t="s">
        <v>1</v>
      </c>
      <c r="B53" s="722">
        <v>2.4700000000000002</v>
      </c>
      <c r="C53" s="722"/>
      <c r="D53" s="722">
        <v>1.0900000000000001</v>
      </c>
      <c r="E53" s="659">
        <v>1.1100000000000001</v>
      </c>
      <c r="F53" s="659">
        <v>0.27467300832342451</v>
      </c>
      <c r="G53" s="659"/>
      <c r="H53" s="659">
        <v>3.457225652009575</v>
      </c>
      <c r="I53" s="276"/>
      <c r="J53" s="659">
        <v>1.01</v>
      </c>
      <c r="K53" s="659">
        <v>1.06</v>
      </c>
      <c r="L53" s="659">
        <v>1.05</v>
      </c>
      <c r="M53" s="660">
        <v>0.34</v>
      </c>
    </row>
    <row r="54" spans="1:15" ht="18" customHeight="1">
      <c r="A54" s="350" t="s">
        <v>0</v>
      </c>
      <c r="B54" s="723">
        <v>6.3E-2</v>
      </c>
      <c r="C54" s="723"/>
      <c r="D54" s="723">
        <v>6.3E-2</v>
      </c>
      <c r="E54" s="661">
        <v>6.3E-2</v>
      </c>
      <c r="F54" s="661">
        <v>0.06</v>
      </c>
      <c r="G54" s="661"/>
      <c r="H54" s="661">
        <v>6.0999999999999999E-2</v>
      </c>
      <c r="I54" s="374"/>
      <c r="J54" s="661">
        <v>6.0999999999999999E-2</v>
      </c>
      <c r="K54" s="662">
        <v>6.5000000000000002E-2</v>
      </c>
      <c r="L54" s="662">
        <v>6.6000000000000003E-2</v>
      </c>
      <c r="M54" s="663">
        <v>7.0000000000000007E-2</v>
      </c>
    </row>
    <row r="55" spans="1:15" ht="18" customHeight="1">
      <c r="A55" s="351"/>
      <c r="B55" s="379"/>
      <c r="C55" s="277"/>
      <c r="D55" s="379"/>
      <c r="E55" s="380"/>
      <c r="F55" s="380"/>
      <c r="G55" s="380"/>
      <c r="H55" s="380"/>
      <c r="I55" s="276"/>
      <c r="J55" s="380"/>
      <c r="K55" s="380"/>
      <c r="L55" s="380"/>
      <c r="M55" s="380"/>
    </row>
    <row r="56" spans="1:15" ht="12.75" customHeight="1">
      <c r="B56" s="277"/>
      <c r="C56" s="277"/>
      <c r="D56" s="277"/>
      <c r="E56" s="276"/>
      <c r="F56" s="276"/>
      <c r="G56" s="276"/>
      <c r="H56" s="276"/>
      <c r="I56" s="276"/>
      <c r="J56" s="276"/>
      <c r="K56" s="276"/>
      <c r="L56" s="276"/>
      <c r="M56" s="276"/>
    </row>
    <row r="57" spans="1:15" ht="18" customHeight="1">
      <c r="B57" s="352"/>
      <c r="C57" s="352"/>
      <c r="D57" s="352"/>
      <c r="E57" s="353"/>
      <c r="H57" s="353"/>
      <c r="I57" s="353"/>
      <c r="J57" s="353"/>
      <c r="K57" s="353"/>
      <c r="L57" s="354"/>
      <c r="N57" s="353"/>
      <c r="O57" s="353"/>
    </row>
    <row r="58" spans="1:15" ht="15" customHeight="1">
      <c r="A58" s="78"/>
      <c r="B58" s="348"/>
      <c r="D58" s="348"/>
      <c r="E58" s="349"/>
      <c r="F58" s="410"/>
      <c r="H58" s="349"/>
      <c r="J58" s="349"/>
      <c r="K58" s="349"/>
      <c r="L58" s="349"/>
      <c r="N58" s="349"/>
      <c r="O58" s="349"/>
    </row>
    <row r="59" spans="1:15" ht="15" customHeight="1">
      <c r="F59" s="410"/>
      <c r="H59" s="356"/>
    </row>
    <row r="60" spans="1:15" ht="15" customHeight="1">
      <c r="A60" s="351"/>
      <c r="B60" s="357"/>
      <c r="C60" s="357"/>
      <c r="D60" s="357"/>
      <c r="E60" s="358"/>
      <c r="F60" s="410"/>
      <c r="G60" s="359"/>
      <c r="H60" s="358"/>
      <c r="I60" s="358"/>
      <c r="J60" s="358"/>
      <c r="K60" s="358"/>
      <c r="L60" s="358"/>
      <c r="M60" s="359"/>
      <c r="N60" s="358"/>
      <c r="O60" s="358"/>
    </row>
    <row r="61" spans="1:15" ht="15" customHeight="1">
      <c r="C61" s="151"/>
      <c r="D61" s="151"/>
      <c r="E61" s="154"/>
      <c r="F61" s="154"/>
      <c r="I61" s="154"/>
      <c r="K61" s="154"/>
      <c r="L61" s="154"/>
      <c r="M61" s="154"/>
      <c r="N61" s="151"/>
      <c r="O61" s="151"/>
    </row>
    <row r="62" spans="1:15" ht="15" customHeight="1"/>
    <row r="63" spans="1:15" ht="15" customHeight="1"/>
    <row r="64" spans="1:15" ht="15" customHeight="1"/>
    <row r="65" ht="15" customHeight="1"/>
    <row r="66" ht="1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sheetData>
  <printOptions horizontalCentered="1"/>
  <pageMargins left="0.5" right="0.5" top="0.5" bottom="0.5" header="0.5" footer="0.1"/>
  <pageSetup scale="61" firstPageNumber="2" orientation="landscape" useFirstPageNumber="1" r:id="rId1"/>
  <headerFooter>
    <oddFooter xml:space="preserve">&amp;R&amp;"Helvetica,Regular"&amp;13BCE Supplementary Financial Information - Third Quarter 2015 Page 13
</oddFooter>
  </headerFooter>
  <colBreaks count="1" manualBreakCount="1">
    <brk id="13"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
  <sheetViews>
    <sheetView view="pageBreakPreview" zoomScaleNormal="100" zoomScaleSheetLayoutView="100" workbookViewId="0"/>
  </sheetViews>
  <sheetFormatPr defaultRowHeight="12.75"/>
  <cols>
    <col min="1" max="16384" width="9.140625" style="820"/>
  </cols>
  <sheetData/>
  <pageMargins left="0.74803149606299202" right="0.74803149606299202" top="0.98425196850393704" bottom="0.98425196850393704" header="0.511811023622047" footer="0.511811023622047"/>
  <pageSetup scale="89" orientation="landscape" r:id="rId1"/>
  <headerFooter alignWithMargins="0">
    <oddFooter>&amp;RBCE Inc. Supplementary Financial Information - Third Quarter 2015 Page 14</oddFooter>
  </headerFooter>
  <drawing r:id="rId2"/>
</worksheet>
</file>

<file path=xl/worksheets/sheet16.xml><?xml version="1.0" encoding="utf-8"?>
<worksheet xmlns="http://schemas.openxmlformats.org/spreadsheetml/2006/main" xmlns:r="http://schemas.openxmlformats.org/officeDocument/2006/relationships">
  <sheetPr>
    <pageSetUpPr fitToPage="1"/>
  </sheetPr>
  <dimension ref="A1"/>
  <sheetViews>
    <sheetView view="pageBreakPreview" topLeftCell="A12" zoomScaleNormal="100" zoomScaleSheetLayoutView="100" workbookViewId="0"/>
  </sheetViews>
  <sheetFormatPr defaultRowHeight="12.75"/>
  <cols>
    <col min="1" max="16384" width="9.140625" style="820"/>
  </cols>
  <sheetData/>
  <pageMargins left="0.74803149606299202" right="0.74803149606299202" top="0.98425196850393704" bottom="0.98425196850393704" header="0.511811023622047" footer="0.511811023622047"/>
  <pageSetup scale="89" orientation="landscape" r:id="rId1"/>
  <headerFooter alignWithMargins="0">
    <oddFooter>&amp;RBCE Inc. Supplementary Financial Information - Third Quarter 2015 Page 15</oddFooter>
  </headerFooter>
  <drawing r:id="rId2"/>
</worksheet>
</file>

<file path=xl/worksheets/sheet17.xml><?xml version="1.0" encoding="utf-8"?>
<worksheet xmlns="http://schemas.openxmlformats.org/spreadsheetml/2006/main" xmlns:r="http://schemas.openxmlformats.org/officeDocument/2006/relationships">
  <sheetPr>
    <pageSetUpPr fitToPage="1"/>
  </sheetPr>
  <dimension ref="A1"/>
  <sheetViews>
    <sheetView view="pageBreakPreview" zoomScaleNormal="100" zoomScaleSheetLayoutView="100" workbookViewId="0"/>
  </sheetViews>
  <sheetFormatPr defaultRowHeight="12.75"/>
  <cols>
    <col min="1" max="16384" width="9.140625" style="820"/>
  </cols>
  <sheetData/>
  <pageMargins left="0.74803149606299202" right="0.74803149606299202" top="0.98425196850393704" bottom="0.98425196850393704" header="0.511811023622047" footer="0.511811023622047"/>
  <pageSetup scale="89" orientation="landscape" r:id="rId1"/>
  <headerFooter alignWithMargins="0">
    <oddFooter>&amp;RBCE Inc. Supplementary Financial Information - Third Quarter 2015 Page 16</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V62"/>
  <sheetViews>
    <sheetView showGridLines="0" zoomScale="65" zoomScaleNormal="65" zoomScaleSheetLayoutView="75" workbookViewId="0">
      <selection activeCell="A44" sqref="A44:XFD44"/>
    </sheetView>
  </sheetViews>
  <sheetFormatPr defaultColWidth="9.140625" defaultRowHeight="16.5"/>
  <cols>
    <col min="1" max="1" width="83.5703125" style="78" customWidth="1"/>
    <col min="2" max="2" width="12.7109375" style="142" customWidth="1"/>
    <col min="3" max="3" width="1.7109375" style="142" customWidth="1"/>
    <col min="4" max="4" width="12.7109375" style="142" customWidth="1"/>
    <col min="5" max="5" width="1.7109375" style="142" customWidth="1"/>
    <col min="6" max="7" width="12.7109375" style="142" customWidth="1"/>
    <col min="8" max="8" width="1.7109375" style="98" customWidth="1"/>
    <col min="9" max="9" width="12.7109375" style="78" customWidth="1"/>
    <col min="10" max="10" width="1" style="78" customWidth="1"/>
    <col min="11" max="11" width="12.7109375" style="78" customWidth="1"/>
    <col min="12" max="12" width="1.7109375" style="78" customWidth="1"/>
    <col min="13" max="13" width="12.7109375" style="78" customWidth="1"/>
    <col min="14" max="14" width="12.85546875" style="78" customWidth="1"/>
    <col min="15" max="256" width="8.85546875" style="78"/>
    <col min="257" max="257" width="128.85546875" style="78" customWidth="1"/>
    <col min="258" max="258" width="13.7109375" style="78" customWidth="1"/>
    <col min="259" max="259" width="1.7109375" style="78" customWidth="1"/>
    <col min="260" max="260" width="13.7109375" style="78" customWidth="1"/>
    <col min="261" max="261" width="1.7109375" style="78" customWidth="1"/>
    <col min="262" max="263" width="13.7109375" style="78" customWidth="1"/>
    <col min="264" max="270" width="0" style="78" hidden="1" customWidth="1"/>
    <col min="271" max="512" width="8.85546875" style="78"/>
    <col min="513" max="513" width="128.85546875" style="78" customWidth="1"/>
    <col min="514" max="514" width="13.7109375" style="78" customWidth="1"/>
    <col min="515" max="515" width="1.7109375" style="78" customWidth="1"/>
    <col min="516" max="516" width="13.7109375" style="78" customWidth="1"/>
    <col min="517" max="517" width="1.7109375" style="78" customWidth="1"/>
    <col min="518" max="519" width="13.7109375" style="78" customWidth="1"/>
    <col min="520" max="526" width="0" style="78" hidden="1" customWidth="1"/>
    <col min="527" max="768" width="8.85546875" style="78"/>
    <col min="769" max="769" width="128.85546875" style="78" customWidth="1"/>
    <col min="770" max="770" width="13.7109375" style="78" customWidth="1"/>
    <col min="771" max="771" width="1.7109375" style="78" customWidth="1"/>
    <col min="772" max="772" width="13.7109375" style="78" customWidth="1"/>
    <col min="773" max="773" width="1.7109375" style="78" customWidth="1"/>
    <col min="774" max="775" width="13.7109375" style="78" customWidth="1"/>
    <col min="776" max="782" width="0" style="78" hidden="1" customWidth="1"/>
    <col min="783" max="1024" width="9.140625" style="78"/>
    <col min="1025" max="1025" width="128.85546875" style="78" customWidth="1"/>
    <col min="1026" max="1026" width="13.7109375" style="78" customWidth="1"/>
    <col min="1027" max="1027" width="1.7109375" style="78" customWidth="1"/>
    <col min="1028" max="1028" width="13.7109375" style="78" customWidth="1"/>
    <col min="1029" max="1029" width="1.7109375" style="78" customWidth="1"/>
    <col min="1030" max="1031" width="13.7109375" style="78" customWidth="1"/>
    <col min="1032" max="1038" width="0" style="78" hidden="1" customWidth="1"/>
    <col min="1039" max="1280" width="8.85546875" style="78"/>
    <col min="1281" max="1281" width="128.85546875" style="78" customWidth="1"/>
    <col min="1282" max="1282" width="13.7109375" style="78" customWidth="1"/>
    <col min="1283" max="1283" width="1.7109375" style="78" customWidth="1"/>
    <col min="1284" max="1284" width="13.7109375" style="78" customWidth="1"/>
    <col min="1285" max="1285" width="1.7109375" style="78" customWidth="1"/>
    <col min="1286" max="1287" width="13.7109375" style="78" customWidth="1"/>
    <col min="1288" max="1294" width="0" style="78" hidden="1" customWidth="1"/>
    <col min="1295" max="1536" width="8.85546875" style="78"/>
    <col min="1537" max="1537" width="128.85546875" style="78" customWidth="1"/>
    <col min="1538" max="1538" width="13.7109375" style="78" customWidth="1"/>
    <col min="1539" max="1539" width="1.7109375" style="78" customWidth="1"/>
    <col min="1540" max="1540" width="13.7109375" style="78" customWidth="1"/>
    <col min="1541" max="1541" width="1.7109375" style="78" customWidth="1"/>
    <col min="1542" max="1543" width="13.7109375" style="78" customWidth="1"/>
    <col min="1544" max="1550" width="0" style="78" hidden="1" customWidth="1"/>
    <col min="1551" max="1792" width="8.85546875" style="78"/>
    <col min="1793" max="1793" width="128.85546875" style="78" customWidth="1"/>
    <col min="1794" max="1794" width="13.7109375" style="78" customWidth="1"/>
    <col min="1795" max="1795" width="1.7109375" style="78" customWidth="1"/>
    <col min="1796" max="1796" width="13.7109375" style="78" customWidth="1"/>
    <col min="1797" max="1797" width="1.7109375" style="78" customWidth="1"/>
    <col min="1798" max="1799" width="13.7109375" style="78" customWidth="1"/>
    <col min="1800" max="1806" width="0" style="78" hidden="1" customWidth="1"/>
    <col min="1807" max="2048" width="9.140625" style="78"/>
    <col min="2049" max="2049" width="128.85546875" style="78" customWidth="1"/>
    <col min="2050" max="2050" width="13.7109375" style="78" customWidth="1"/>
    <col min="2051" max="2051" width="1.7109375" style="78" customWidth="1"/>
    <col min="2052" max="2052" width="13.7109375" style="78" customWidth="1"/>
    <col min="2053" max="2053" width="1.7109375" style="78" customWidth="1"/>
    <col min="2054" max="2055" width="13.7109375" style="78" customWidth="1"/>
    <col min="2056" max="2062" width="0" style="78" hidden="1" customWidth="1"/>
    <col min="2063" max="2304" width="8.85546875" style="78"/>
    <col min="2305" max="2305" width="128.85546875" style="78" customWidth="1"/>
    <col min="2306" max="2306" width="13.7109375" style="78" customWidth="1"/>
    <col min="2307" max="2307" width="1.7109375" style="78" customWidth="1"/>
    <col min="2308" max="2308" width="13.7109375" style="78" customWidth="1"/>
    <col min="2309" max="2309" width="1.7109375" style="78" customWidth="1"/>
    <col min="2310" max="2311" width="13.7109375" style="78" customWidth="1"/>
    <col min="2312" max="2318" width="0" style="78" hidden="1" customWidth="1"/>
    <col min="2319" max="2560" width="8.85546875" style="78"/>
    <col min="2561" max="2561" width="128.85546875" style="78" customWidth="1"/>
    <col min="2562" max="2562" width="13.7109375" style="78" customWidth="1"/>
    <col min="2563" max="2563" width="1.7109375" style="78" customWidth="1"/>
    <col min="2564" max="2564" width="13.7109375" style="78" customWidth="1"/>
    <col min="2565" max="2565" width="1.7109375" style="78" customWidth="1"/>
    <col min="2566" max="2567" width="13.7109375" style="78" customWidth="1"/>
    <col min="2568" max="2574" width="0" style="78" hidden="1" customWidth="1"/>
    <col min="2575" max="2816" width="8.85546875" style="78"/>
    <col min="2817" max="2817" width="128.85546875" style="78" customWidth="1"/>
    <col min="2818" max="2818" width="13.7109375" style="78" customWidth="1"/>
    <col min="2819" max="2819" width="1.7109375" style="78" customWidth="1"/>
    <col min="2820" max="2820" width="13.7109375" style="78" customWidth="1"/>
    <col min="2821" max="2821" width="1.7109375" style="78" customWidth="1"/>
    <col min="2822" max="2823" width="13.7109375" style="78" customWidth="1"/>
    <col min="2824" max="2830" width="0" style="78" hidden="1" customWidth="1"/>
    <col min="2831" max="3072" width="9.140625" style="78"/>
    <col min="3073" max="3073" width="128.85546875" style="78" customWidth="1"/>
    <col min="3074" max="3074" width="13.7109375" style="78" customWidth="1"/>
    <col min="3075" max="3075" width="1.7109375" style="78" customWidth="1"/>
    <col min="3076" max="3076" width="13.7109375" style="78" customWidth="1"/>
    <col min="3077" max="3077" width="1.7109375" style="78" customWidth="1"/>
    <col min="3078" max="3079" width="13.7109375" style="78" customWidth="1"/>
    <col min="3080" max="3086" width="0" style="78" hidden="1" customWidth="1"/>
    <col min="3087" max="3328" width="8.85546875" style="78"/>
    <col min="3329" max="3329" width="128.85546875" style="78" customWidth="1"/>
    <col min="3330" max="3330" width="13.7109375" style="78" customWidth="1"/>
    <col min="3331" max="3331" width="1.7109375" style="78" customWidth="1"/>
    <col min="3332" max="3332" width="13.7109375" style="78" customWidth="1"/>
    <col min="3333" max="3333" width="1.7109375" style="78" customWidth="1"/>
    <col min="3334" max="3335" width="13.7109375" style="78" customWidth="1"/>
    <col min="3336" max="3342" width="0" style="78" hidden="1" customWidth="1"/>
    <col min="3343" max="3584" width="8.85546875" style="78"/>
    <col min="3585" max="3585" width="128.85546875" style="78" customWidth="1"/>
    <col min="3586" max="3586" width="13.7109375" style="78" customWidth="1"/>
    <col min="3587" max="3587" width="1.7109375" style="78" customWidth="1"/>
    <col min="3588" max="3588" width="13.7109375" style="78" customWidth="1"/>
    <col min="3589" max="3589" width="1.7109375" style="78" customWidth="1"/>
    <col min="3590" max="3591" width="13.7109375" style="78" customWidth="1"/>
    <col min="3592" max="3598" width="0" style="78" hidden="1" customWidth="1"/>
    <col min="3599" max="3840" width="8.85546875" style="78"/>
    <col min="3841" max="3841" width="128.85546875" style="78" customWidth="1"/>
    <col min="3842" max="3842" width="13.7109375" style="78" customWidth="1"/>
    <col min="3843" max="3843" width="1.7109375" style="78" customWidth="1"/>
    <col min="3844" max="3844" width="13.7109375" style="78" customWidth="1"/>
    <col min="3845" max="3845" width="1.7109375" style="78" customWidth="1"/>
    <col min="3846" max="3847" width="13.7109375" style="78" customWidth="1"/>
    <col min="3848" max="3854" width="0" style="78" hidden="1" customWidth="1"/>
    <col min="3855" max="4096" width="9.140625" style="78"/>
    <col min="4097" max="4097" width="128.85546875" style="78" customWidth="1"/>
    <col min="4098" max="4098" width="13.7109375" style="78" customWidth="1"/>
    <col min="4099" max="4099" width="1.7109375" style="78" customWidth="1"/>
    <col min="4100" max="4100" width="13.7109375" style="78" customWidth="1"/>
    <col min="4101" max="4101" width="1.7109375" style="78" customWidth="1"/>
    <col min="4102" max="4103" width="13.7109375" style="78" customWidth="1"/>
    <col min="4104" max="4110" width="0" style="78" hidden="1" customWidth="1"/>
    <col min="4111" max="4352" width="8.85546875" style="78"/>
    <col min="4353" max="4353" width="128.85546875" style="78" customWidth="1"/>
    <col min="4354" max="4354" width="13.7109375" style="78" customWidth="1"/>
    <col min="4355" max="4355" width="1.7109375" style="78" customWidth="1"/>
    <col min="4356" max="4356" width="13.7109375" style="78" customWidth="1"/>
    <col min="4357" max="4357" width="1.7109375" style="78" customWidth="1"/>
    <col min="4358" max="4359" width="13.7109375" style="78" customWidth="1"/>
    <col min="4360" max="4366" width="0" style="78" hidden="1" customWidth="1"/>
    <col min="4367" max="4608" width="8.85546875" style="78"/>
    <col min="4609" max="4609" width="128.85546875" style="78" customWidth="1"/>
    <col min="4610" max="4610" width="13.7109375" style="78" customWidth="1"/>
    <col min="4611" max="4611" width="1.7109375" style="78" customWidth="1"/>
    <col min="4612" max="4612" width="13.7109375" style="78" customWidth="1"/>
    <col min="4613" max="4613" width="1.7109375" style="78" customWidth="1"/>
    <col min="4614" max="4615" width="13.7109375" style="78" customWidth="1"/>
    <col min="4616" max="4622" width="0" style="78" hidden="1" customWidth="1"/>
    <col min="4623" max="4864" width="8.85546875" style="78"/>
    <col min="4865" max="4865" width="128.85546875" style="78" customWidth="1"/>
    <col min="4866" max="4866" width="13.7109375" style="78" customWidth="1"/>
    <col min="4867" max="4867" width="1.7109375" style="78" customWidth="1"/>
    <col min="4868" max="4868" width="13.7109375" style="78" customWidth="1"/>
    <col min="4869" max="4869" width="1.7109375" style="78" customWidth="1"/>
    <col min="4870" max="4871" width="13.7109375" style="78" customWidth="1"/>
    <col min="4872" max="4878" width="0" style="78" hidden="1" customWidth="1"/>
    <col min="4879" max="5120" width="9.140625" style="78"/>
    <col min="5121" max="5121" width="128.85546875" style="78" customWidth="1"/>
    <col min="5122" max="5122" width="13.7109375" style="78" customWidth="1"/>
    <col min="5123" max="5123" width="1.7109375" style="78" customWidth="1"/>
    <col min="5124" max="5124" width="13.7109375" style="78" customWidth="1"/>
    <col min="5125" max="5125" width="1.7109375" style="78" customWidth="1"/>
    <col min="5126" max="5127" width="13.7109375" style="78" customWidth="1"/>
    <col min="5128" max="5134" width="0" style="78" hidden="1" customWidth="1"/>
    <col min="5135" max="5376" width="8.85546875" style="78"/>
    <col min="5377" max="5377" width="128.85546875" style="78" customWidth="1"/>
    <col min="5378" max="5378" width="13.7109375" style="78" customWidth="1"/>
    <col min="5379" max="5379" width="1.7109375" style="78" customWidth="1"/>
    <col min="5380" max="5380" width="13.7109375" style="78" customWidth="1"/>
    <col min="5381" max="5381" width="1.7109375" style="78" customWidth="1"/>
    <col min="5382" max="5383" width="13.7109375" style="78" customWidth="1"/>
    <col min="5384" max="5390" width="0" style="78" hidden="1" customWidth="1"/>
    <col min="5391" max="5632" width="8.85546875" style="78"/>
    <col min="5633" max="5633" width="128.85546875" style="78" customWidth="1"/>
    <col min="5634" max="5634" width="13.7109375" style="78" customWidth="1"/>
    <col min="5635" max="5635" width="1.7109375" style="78" customWidth="1"/>
    <col min="5636" max="5636" width="13.7109375" style="78" customWidth="1"/>
    <col min="5637" max="5637" width="1.7109375" style="78" customWidth="1"/>
    <col min="5638" max="5639" width="13.7109375" style="78" customWidth="1"/>
    <col min="5640" max="5646" width="0" style="78" hidden="1" customWidth="1"/>
    <col min="5647" max="5888" width="8.85546875" style="78"/>
    <col min="5889" max="5889" width="128.85546875" style="78" customWidth="1"/>
    <col min="5890" max="5890" width="13.7109375" style="78" customWidth="1"/>
    <col min="5891" max="5891" width="1.7109375" style="78" customWidth="1"/>
    <col min="5892" max="5892" width="13.7109375" style="78" customWidth="1"/>
    <col min="5893" max="5893" width="1.7109375" style="78" customWidth="1"/>
    <col min="5894" max="5895" width="13.7109375" style="78" customWidth="1"/>
    <col min="5896" max="5902" width="0" style="78" hidden="1" customWidth="1"/>
    <col min="5903" max="6144" width="9.140625" style="78"/>
    <col min="6145" max="6145" width="128.85546875" style="78" customWidth="1"/>
    <col min="6146" max="6146" width="13.7109375" style="78" customWidth="1"/>
    <col min="6147" max="6147" width="1.7109375" style="78" customWidth="1"/>
    <col min="6148" max="6148" width="13.7109375" style="78" customWidth="1"/>
    <col min="6149" max="6149" width="1.7109375" style="78" customWidth="1"/>
    <col min="6150" max="6151" width="13.7109375" style="78" customWidth="1"/>
    <col min="6152" max="6158" width="0" style="78" hidden="1" customWidth="1"/>
    <col min="6159" max="6400" width="8.85546875" style="78"/>
    <col min="6401" max="6401" width="128.85546875" style="78" customWidth="1"/>
    <col min="6402" max="6402" width="13.7109375" style="78" customWidth="1"/>
    <col min="6403" max="6403" width="1.7109375" style="78" customWidth="1"/>
    <col min="6404" max="6404" width="13.7109375" style="78" customWidth="1"/>
    <col min="6405" max="6405" width="1.7109375" style="78" customWidth="1"/>
    <col min="6406" max="6407" width="13.7109375" style="78" customWidth="1"/>
    <col min="6408" max="6414" width="0" style="78" hidden="1" customWidth="1"/>
    <col min="6415" max="6656" width="8.85546875" style="78"/>
    <col min="6657" max="6657" width="128.85546875" style="78" customWidth="1"/>
    <col min="6658" max="6658" width="13.7109375" style="78" customWidth="1"/>
    <col min="6659" max="6659" width="1.7109375" style="78" customWidth="1"/>
    <col min="6660" max="6660" width="13.7109375" style="78" customWidth="1"/>
    <col min="6661" max="6661" width="1.7109375" style="78" customWidth="1"/>
    <col min="6662" max="6663" width="13.7109375" style="78" customWidth="1"/>
    <col min="6664" max="6670" width="0" style="78" hidden="1" customWidth="1"/>
    <col min="6671" max="6912" width="8.85546875" style="78"/>
    <col min="6913" max="6913" width="128.85546875" style="78" customWidth="1"/>
    <col min="6914" max="6914" width="13.7109375" style="78" customWidth="1"/>
    <col min="6915" max="6915" width="1.7109375" style="78" customWidth="1"/>
    <col min="6916" max="6916" width="13.7109375" style="78" customWidth="1"/>
    <col min="6917" max="6917" width="1.7109375" style="78" customWidth="1"/>
    <col min="6918" max="6919" width="13.7109375" style="78" customWidth="1"/>
    <col min="6920" max="6926" width="0" style="78" hidden="1" customWidth="1"/>
    <col min="6927" max="7168" width="9.140625" style="78"/>
    <col min="7169" max="7169" width="128.85546875" style="78" customWidth="1"/>
    <col min="7170" max="7170" width="13.7109375" style="78" customWidth="1"/>
    <col min="7171" max="7171" width="1.7109375" style="78" customWidth="1"/>
    <col min="7172" max="7172" width="13.7109375" style="78" customWidth="1"/>
    <col min="7173" max="7173" width="1.7109375" style="78" customWidth="1"/>
    <col min="7174" max="7175" width="13.7109375" style="78" customWidth="1"/>
    <col min="7176" max="7182" width="0" style="78" hidden="1" customWidth="1"/>
    <col min="7183" max="7424" width="8.85546875" style="78"/>
    <col min="7425" max="7425" width="128.85546875" style="78" customWidth="1"/>
    <col min="7426" max="7426" width="13.7109375" style="78" customWidth="1"/>
    <col min="7427" max="7427" width="1.7109375" style="78" customWidth="1"/>
    <col min="7428" max="7428" width="13.7109375" style="78" customWidth="1"/>
    <col min="7429" max="7429" width="1.7109375" style="78" customWidth="1"/>
    <col min="7430" max="7431" width="13.7109375" style="78" customWidth="1"/>
    <col min="7432" max="7438" width="0" style="78" hidden="1" customWidth="1"/>
    <col min="7439" max="7680" width="8.85546875" style="78"/>
    <col min="7681" max="7681" width="128.85546875" style="78" customWidth="1"/>
    <col min="7682" max="7682" width="13.7109375" style="78" customWidth="1"/>
    <col min="7683" max="7683" width="1.7109375" style="78" customWidth="1"/>
    <col min="7684" max="7684" width="13.7109375" style="78" customWidth="1"/>
    <col min="7685" max="7685" width="1.7109375" style="78" customWidth="1"/>
    <col min="7686" max="7687" width="13.7109375" style="78" customWidth="1"/>
    <col min="7688" max="7694" width="0" style="78" hidden="1" customWidth="1"/>
    <col min="7695" max="7936" width="8.85546875" style="78"/>
    <col min="7937" max="7937" width="128.85546875" style="78" customWidth="1"/>
    <col min="7938" max="7938" width="13.7109375" style="78" customWidth="1"/>
    <col min="7939" max="7939" width="1.7109375" style="78" customWidth="1"/>
    <col min="7940" max="7940" width="13.7109375" style="78" customWidth="1"/>
    <col min="7941" max="7941" width="1.7109375" style="78" customWidth="1"/>
    <col min="7942" max="7943" width="13.7109375" style="78" customWidth="1"/>
    <col min="7944" max="7950" width="0" style="78" hidden="1" customWidth="1"/>
    <col min="7951" max="8192" width="9.140625" style="78"/>
    <col min="8193" max="8193" width="128.85546875" style="78" customWidth="1"/>
    <col min="8194" max="8194" width="13.7109375" style="78" customWidth="1"/>
    <col min="8195" max="8195" width="1.7109375" style="78" customWidth="1"/>
    <col min="8196" max="8196" width="13.7109375" style="78" customWidth="1"/>
    <col min="8197" max="8197" width="1.7109375" style="78" customWidth="1"/>
    <col min="8198" max="8199" width="13.7109375" style="78" customWidth="1"/>
    <col min="8200" max="8206" width="0" style="78" hidden="1" customWidth="1"/>
    <col min="8207" max="8448" width="8.85546875" style="78"/>
    <col min="8449" max="8449" width="128.85546875" style="78" customWidth="1"/>
    <col min="8450" max="8450" width="13.7109375" style="78" customWidth="1"/>
    <col min="8451" max="8451" width="1.7109375" style="78" customWidth="1"/>
    <col min="8452" max="8452" width="13.7109375" style="78" customWidth="1"/>
    <col min="8453" max="8453" width="1.7109375" style="78" customWidth="1"/>
    <col min="8454" max="8455" width="13.7109375" style="78" customWidth="1"/>
    <col min="8456" max="8462" width="0" style="78" hidden="1" customWidth="1"/>
    <col min="8463" max="8704" width="8.85546875" style="78"/>
    <col min="8705" max="8705" width="128.85546875" style="78" customWidth="1"/>
    <col min="8706" max="8706" width="13.7109375" style="78" customWidth="1"/>
    <col min="8707" max="8707" width="1.7109375" style="78" customWidth="1"/>
    <col min="8708" max="8708" width="13.7109375" style="78" customWidth="1"/>
    <col min="8709" max="8709" width="1.7109375" style="78" customWidth="1"/>
    <col min="8710" max="8711" width="13.7109375" style="78" customWidth="1"/>
    <col min="8712" max="8718" width="0" style="78" hidden="1" customWidth="1"/>
    <col min="8719" max="8960" width="8.85546875" style="78"/>
    <col min="8961" max="8961" width="128.85546875" style="78" customWidth="1"/>
    <col min="8962" max="8962" width="13.7109375" style="78" customWidth="1"/>
    <col min="8963" max="8963" width="1.7109375" style="78" customWidth="1"/>
    <col min="8964" max="8964" width="13.7109375" style="78" customWidth="1"/>
    <col min="8965" max="8965" width="1.7109375" style="78" customWidth="1"/>
    <col min="8966" max="8967" width="13.7109375" style="78" customWidth="1"/>
    <col min="8968" max="8974" width="0" style="78" hidden="1" customWidth="1"/>
    <col min="8975" max="9216" width="9.140625" style="78"/>
    <col min="9217" max="9217" width="128.85546875" style="78" customWidth="1"/>
    <col min="9218" max="9218" width="13.7109375" style="78" customWidth="1"/>
    <col min="9219" max="9219" width="1.7109375" style="78" customWidth="1"/>
    <col min="9220" max="9220" width="13.7109375" style="78" customWidth="1"/>
    <col min="9221" max="9221" width="1.7109375" style="78" customWidth="1"/>
    <col min="9222" max="9223" width="13.7109375" style="78" customWidth="1"/>
    <col min="9224" max="9230" width="0" style="78" hidden="1" customWidth="1"/>
    <col min="9231" max="9472" width="8.85546875" style="78"/>
    <col min="9473" max="9473" width="128.85546875" style="78" customWidth="1"/>
    <col min="9474" max="9474" width="13.7109375" style="78" customWidth="1"/>
    <col min="9475" max="9475" width="1.7109375" style="78" customWidth="1"/>
    <col min="9476" max="9476" width="13.7109375" style="78" customWidth="1"/>
    <col min="9477" max="9477" width="1.7109375" style="78" customWidth="1"/>
    <col min="9478" max="9479" width="13.7109375" style="78" customWidth="1"/>
    <col min="9480" max="9486" width="0" style="78" hidden="1" customWidth="1"/>
    <col min="9487" max="9728" width="8.85546875" style="78"/>
    <col min="9729" max="9729" width="128.85546875" style="78" customWidth="1"/>
    <col min="9730" max="9730" width="13.7109375" style="78" customWidth="1"/>
    <col min="9731" max="9731" width="1.7109375" style="78" customWidth="1"/>
    <col min="9732" max="9732" width="13.7109375" style="78" customWidth="1"/>
    <col min="9733" max="9733" width="1.7109375" style="78" customWidth="1"/>
    <col min="9734" max="9735" width="13.7109375" style="78" customWidth="1"/>
    <col min="9736" max="9742" width="0" style="78" hidden="1" customWidth="1"/>
    <col min="9743" max="9984" width="8.85546875" style="78"/>
    <col min="9985" max="9985" width="128.85546875" style="78" customWidth="1"/>
    <col min="9986" max="9986" width="13.7109375" style="78" customWidth="1"/>
    <col min="9987" max="9987" width="1.7109375" style="78" customWidth="1"/>
    <col min="9988" max="9988" width="13.7109375" style="78" customWidth="1"/>
    <col min="9989" max="9989" width="1.7109375" style="78" customWidth="1"/>
    <col min="9990" max="9991" width="13.7109375" style="78" customWidth="1"/>
    <col min="9992" max="9998" width="0" style="78" hidden="1" customWidth="1"/>
    <col min="9999" max="10240" width="9.140625" style="78"/>
    <col min="10241" max="10241" width="128.85546875" style="78" customWidth="1"/>
    <col min="10242" max="10242" width="13.7109375" style="78" customWidth="1"/>
    <col min="10243" max="10243" width="1.7109375" style="78" customWidth="1"/>
    <col min="10244" max="10244" width="13.7109375" style="78" customWidth="1"/>
    <col min="10245" max="10245" width="1.7109375" style="78" customWidth="1"/>
    <col min="10246" max="10247" width="13.7109375" style="78" customWidth="1"/>
    <col min="10248" max="10254" width="0" style="78" hidden="1" customWidth="1"/>
    <col min="10255" max="10496" width="8.85546875" style="78"/>
    <col min="10497" max="10497" width="128.85546875" style="78" customWidth="1"/>
    <col min="10498" max="10498" width="13.7109375" style="78" customWidth="1"/>
    <col min="10499" max="10499" width="1.7109375" style="78" customWidth="1"/>
    <col min="10500" max="10500" width="13.7109375" style="78" customWidth="1"/>
    <col min="10501" max="10501" width="1.7109375" style="78" customWidth="1"/>
    <col min="10502" max="10503" width="13.7109375" style="78" customWidth="1"/>
    <col min="10504" max="10510" width="0" style="78" hidden="1" customWidth="1"/>
    <col min="10511" max="10752" width="8.85546875" style="78"/>
    <col min="10753" max="10753" width="128.85546875" style="78" customWidth="1"/>
    <col min="10754" max="10754" width="13.7109375" style="78" customWidth="1"/>
    <col min="10755" max="10755" width="1.7109375" style="78" customWidth="1"/>
    <col min="10756" max="10756" width="13.7109375" style="78" customWidth="1"/>
    <col min="10757" max="10757" width="1.7109375" style="78" customWidth="1"/>
    <col min="10758" max="10759" width="13.7109375" style="78" customWidth="1"/>
    <col min="10760" max="10766" width="0" style="78" hidden="1" customWidth="1"/>
    <col min="10767" max="11008" width="8.85546875" style="78"/>
    <col min="11009" max="11009" width="128.85546875" style="78" customWidth="1"/>
    <col min="11010" max="11010" width="13.7109375" style="78" customWidth="1"/>
    <col min="11011" max="11011" width="1.7109375" style="78" customWidth="1"/>
    <col min="11012" max="11012" width="13.7109375" style="78" customWidth="1"/>
    <col min="11013" max="11013" width="1.7109375" style="78" customWidth="1"/>
    <col min="11014" max="11015" width="13.7109375" style="78" customWidth="1"/>
    <col min="11016" max="11022" width="0" style="78" hidden="1" customWidth="1"/>
    <col min="11023" max="11264" width="9.140625" style="78"/>
    <col min="11265" max="11265" width="128.85546875" style="78" customWidth="1"/>
    <col min="11266" max="11266" width="13.7109375" style="78" customWidth="1"/>
    <col min="11267" max="11267" width="1.7109375" style="78" customWidth="1"/>
    <col min="11268" max="11268" width="13.7109375" style="78" customWidth="1"/>
    <col min="11269" max="11269" width="1.7109375" style="78" customWidth="1"/>
    <col min="11270" max="11271" width="13.7109375" style="78" customWidth="1"/>
    <col min="11272" max="11278" width="0" style="78" hidden="1" customWidth="1"/>
    <col min="11279" max="11520" width="8.85546875" style="78"/>
    <col min="11521" max="11521" width="128.85546875" style="78" customWidth="1"/>
    <col min="11522" max="11522" width="13.7109375" style="78" customWidth="1"/>
    <col min="11523" max="11523" width="1.7109375" style="78" customWidth="1"/>
    <col min="11524" max="11524" width="13.7109375" style="78" customWidth="1"/>
    <col min="11525" max="11525" width="1.7109375" style="78" customWidth="1"/>
    <col min="11526" max="11527" width="13.7109375" style="78" customWidth="1"/>
    <col min="11528" max="11534" width="0" style="78" hidden="1" customWidth="1"/>
    <col min="11535" max="11776" width="8.85546875" style="78"/>
    <col min="11777" max="11777" width="128.85546875" style="78" customWidth="1"/>
    <col min="11778" max="11778" width="13.7109375" style="78" customWidth="1"/>
    <col min="11779" max="11779" width="1.7109375" style="78" customWidth="1"/>
    <col min="11780" max="11780" width="13.7109375" style="78" customWidth="1"/>
    <col min="11781" max="11781" width="1.7109375" style="78" customWidth="1"/>
    <col min="11782" max="11783" width="13.7109375" style="78" customWidth="1"/>
    <col min="11784" max="11790" width="0" style="78" hidden="1" customWidth="1"/>
    <col min="11791" max="12032" width="8.85546875" style="78"/>
    <col min="12033" max="12033" width="128.85546875" style="78" customWidth="1"/>
    <col min="12034" max="12034" width="13.7109375" style="78" customWidth="1"/>
    <col min="12035" max="12035" width="1.7109375" style="78" customWidth="1"/>
    <col min="12036" max="12036" width="13.7109375" style="78" customWidth="1"/>
    <col min="12037" max="12037" width="1.7109375" style="78" customWidth="1"/>
    <col min="12038" max="12039" width="13.7109375" style="78" customWidth="1"/>
    <col min="12040" max="12046" width="0" style="78" hidden="1" customWidth="1"/>
    <col min="12047" max="12288" width="9.140625" style="78"/>
    <col min="12289" max="12289" width="128.85546875" style="78" customWidth="1"/>
    <col min="12290" max="12290" width="13.7109375" style="78" customWidth="1"/>
    <col min="12291" max="12291" width="1.7109375" style="78" customWidth="1"/>
    <col min="12292" max="12292" width="13.7109375" style="78" customWidth="1"/>
    <col min="12293" max="12293" width="1.7109375" style="78" customWidth="1"/>
    <col min="12294" max="12295" width="13.7109375" style="78" customWidth="1"/>
    <col min="12296" max="12302" width="0" style="78" hidden="1" customWidth="1"/>
    <col min="12303" max="12544" width="8.85546875" style="78"/>
    <col min="12545" max="12545" width="128.85546875" style="78" customWidth="1"/>
    <col min="12546" max="12546" width="13.7109375" style="78" customWidth="1"/>
    <col min="12547" max="12547" width="1.7109375" style="78" customWidth="1"/>
    <col min="12548" max="12548" width="13.7109375" style="78" customWidth="1"/>
    <col min="12549" max="12549" width="1.7109375" style="78" customWidth="1"/>
    <col min="12550" max="12551" width="13.7109375" style="78" customWidth="1"/>
    <col min="12552" max="12558" width="0" style="78" hidden="1" customWidth="1"/>
    <col min="12559" max="12800" width="8.85546875" style="78"/>
    <col min="12801" max="12801" width="128.85546875" style="78" customWidth="1"/>
    <col min="12802" max="12802" width="13.7109375" style="78" customWidth="1"/>
    <col min="12803" max="12803" width="1.7109375" style="78" customWidth="1"/>
    <col min="12804" max="12804" width="13.7109375" style="78" customWidth="1"/>
    <col min="12805" max="12805" width="1.7109375" style="78" customWidth="1"/>
    <col min="12806" max="12807" width="13.7109375" style="78" customWidth="1"/>
    <col min="12808" max="12814" width="0" style="78" hidden="1" customWidth="1"/>
    <col min="12815" max="13056" width="8.85546875" style="78"/>
    <col min="13057" max="13057" width="128.85546875" style="78" customWidth="1"/>
    <col min="13058" max="13058" width="13.7109375" style="78" customWidth="1"/>
    <col min="13059" max="13059" width="1.7109375" style="78" customWidth="1"/>
    <col min="13060" max="13060" width="13.7109375" style="78" customWidth="1"/>
    <col min="13061" max="13061" width="1.7109375" style="78" customWidth="1"/>
    <col min="13062" max="13063" width="13.7109375" style="78" customWidth="1"/>
    <col min="13064" max="13070" width="0" style="78" hidden="1" customWidth="1"/>
    <col min="13071" max="13312" width="9.140625" style="78"/>
    <col min="13313" max="13313" width="128.85546875" style="78" customWidth="1"/>
    <col min="13314" max="13314" width="13.7109375" style="78" customWidth="1"/>
    <col min="13315" max="13315" width="1.7109375" style="78" customWidth="1"/>
    <col min="13316" max="13316" width="13.7109375" style="78" customWidth="1"/>
    <col min="13317" max="13317" width="1.7109375" style="78" customWidth="1"/>
    <col min="13318" max="13319" width="13.7109375" style="78" customWidth="1"/>
    <col min="13320" max="13326" width="0" style="78" hidden="1" customWidth="1"/>
    <col min="13327" max="13568" width="8.85546875" style="78"/>
    <col min="13569" max="13569" width="128.85546875" style="78" customWidth="1"/>
    <col min="13570" max="13570" width="13.7109375" style="78" customWidth="1"/>
    <col min="13571" max="13571" width="1.7109375" style="78" customWidth="1"/>
    <col min="13572" max="13572" width="13.7109375" style="78" customWidth="1"/>
    <col min="13573" max="13573" width="1.7109375" style="78" customWidth="1"/>
    <col min="13574" max="13575" width="13.7109375" style="78" customWidth="1"/>
    <col min="13576" max="13582" width="0" style="78" hidden="1" customWidth="1"/>
    <col min="13583" max="13824" width="8.85546875" style="78"/>
    <col min="13825" max="13825" width="128.85546875" style="78" customWidth="1"/>
    <col min="13826" max="13826" width="13.7109375" style="78" customWidth="1"/>
    <col min="13827" max="13827" width="1.7109375" style="78" customWidth="1"/>
    <col min="13828" max="13828" width="13.7109375" style="78" customWidth="1"/>
    <col min="13829" max="13829" width="1.7109375" style="78" customWidth="1"/>
    <col min="13830" max="13831" width="13.7109375" style="78" customWidth="1"/>
    <col min="13832" max="13838" width="0" style="78" hidden="1" customWidth="1"/>
    <col min="13839" max="14080" width="8.85546875" style="78"/>
    <col min="14081" max="14081" width="128.85546875" style="78" customWidth="1"/>
    <col min="14082" max="14082" width="13.7109375" style="78" customWidth="1"/>
    <col min="14083" max="14083" width="1.7109375" style="78" customWidth="1"/>
    <col min="14084" max="14084" width="13.7109375" style="78" customWidth="1"/>
    <col min="14085" max="14085" width="1.7109375" style="78" customWidth="1"/>
    <col min="14086" max="14087" width="13.7109375" style="78" customWidth="1"/>
    <col min="14088" max="14094" width="0" style="78" hidden="1" customWidth="1"/>
    <col min="14095" max="14336" width="9.140625" style="78"/>
    <col min="14337" max="14337" width="128.85546875" style="78" customWidth="1"/>
    <col min="14338" max="14338" width="13.7109375" style="78" customWidth="1"/>
    <col min="14339" max="14339" width="1.7109375" style="78" customWidth="1"/>
    <col min="14340" max="14340" width="13.7109375" style="78" customWidth="1"/>
    <col min="14341" max="14341" width="1.7109375" style="78" customWidth="1"/>
    <col min="14342" max="14343" width="13.7109375" style="78" customWidth="1"/>
    <col min="14344" max="14350" width="0" style="78" hidden="1" customWidth="1"/>
    <col min="14351" max="14592" width="8.85546875" style="78"/>
    <col min="14593" max="14593" width="128.85546875" style="78" customWidth="1"/>
    <col min="14594" max="14594" width="13.7109375" style="78" customWidth="1"/>
    <col min="14595" max="14595" width="1.7109375" style="78" customWidth="1"/>
    <col min="14596" max="14596" width="13.7109375" style="78" customWidth="1"/>
    <col min="14597" max="14597" width="1.7109375" style="78" customWidth="1"/>
    <col min="14598" max="14599" width="13.7109375" style="78" customWidth="1"/>
    <col min="14600" max="14606" width="0" style="78" hidden="1" customWidth="1"/>
    <col min="14607" max="14848" width="8.85546875" style="78"/>
    <col min="14849" max="14849" width="128.85546875" style="78" customWidth="1"/>
    <col min="14850" max="14850" width="13.7109375" style="78" customWidth="1"/>
    <col min="14851" max="14851" width="1.7109375" style="78" customWidth="1"/>
    <col min="14852" max="14852" width="13.7109375" style="78" customWidth="1"/>
    <col min="14853" max="14853" width="1.7109375" style="78" customWidth="1"/>
    <col min="14854" max="14855" width="13.7109375" style="78" customWidth="1"/>
    <col min="14856" max="14862" width="0" style="78" hidden="1" customWidth="1"/>
    <col min="14863" max="15104" width="8.85546875" style="78"/>
    <col min="15105" max="15105" width="128.85546875" style="78" customWidth="1"/>
    <col min="15106" max="15106" width="13.7109375" style="78" customWidth="1"/>
    <col min="15107" max="15107" width="1.7109375" style="78" customWidth="1"/>
    <col min="15108" max="15108" width="13.7109375" style="78" customWidth="1"/>
    <col min="15109" max="15109" width="1.7109375" style="78" customWidth="1"/>
    <col min="15110" max="15111" width="13.7109375" style="78" customWidth="1"/>
    <col min="15112" max="15118" width="0" style="78" hidden="1" customWidth="1"/>
    <col min="15119" max="15360" width="9.140625" style="78"/>
    <col min="15361" max="15361" width="128.85546875" style="78" customWidth="1"/>
    <col min="15362" max="15362" width="13.7109375" style="78" customWidth="1"/>
    <col min="15363" max="15363" width="1.7109375" style="78" customWidth="1"/>
    <col min="15364" max="15364" width="13.7109375" style="78" customWidth="1"/>
    <col min="15365" max="15365" width="1.7109375" style="78" customWidth="1"/>
    <col min="15366" max="15367" width="13.7109375" style="78" customWidth="1"/>
    <col min="15368" max="15374" width="0" style="78" hidden="1" customWidth="1"/>
    <col min="15375" max="15616" width="8.85546875" style="78"/>
    <col min="15617" max="15617" width="128.85546875" style="78" customWidth="1"/>
    <col min="15618" max="15618" width="13.7109375" style="78" customWidth="1"/>
    <col min="15619" max="15619" width="1.7109375" style="78" customWidth="1"/>
    <col min="15620" max="15620" width="13.7109375" style="78" customWidth="1"/>
    <col min="15621" max="15621" width="1.7109375" style="78" customWidth="1"/>
    <col min="15622" max="15623" width="13.7109375" style="78" customWidth="1"/>
    <col min="15624" max="15630" width="0" style="78" hidden="1" customWidth="1"/>
    <col min="15631" max="15872" width="8.85546875" style="78"/>
    <col min="15873" max="15873" width="128.85546875" style="78" customWidth="1"/>
    <col min="15874" max="15874" width="13.7109375" style="78" customWidth="1"/>
    <col min="15875" max="15875" width="1.7109375" style="78" customWidth="1"/>
    <col min="15876" max="15876" width="13.7109375" style="78" customWidth="1"/>
    <col min="15877" max="15877" width="1.7109375" style="78" customWidth="1"/>
    <col min="15878" max="15879" width="13.7109375" style="78" customWidth="1"/>
    <col min="15880" max="15886" width="0" style="78" hidden="1" customWidth="1"/>
    <col min="15887" max="16128" width="8.85546875" style="78"/>
    <col min="16129" max="16129" width="128.85546875" style="78" customWidth="1"/>
    <col min="16130" max="16130" width="13.7109375" style="78" customWidth="1"/>
    <col min="16131" max="16131" width="1.7109375" style="78" customWidth="1"/>
    <col min="16132" max="16132" width="13.7109375" style="78" customWidth="1"/>
    <col min="16133" max="16133" width="1.7109375" style="78" customWidth="1"/>
    <col min="16134" max="16135" width="13.7109375" style="78" customWidth="1"/>
    <col min="16136" max="16142" width="0" style="78" hidden="1" customWidth="1"/>
    <col min="16143" max="16384" width="9.140625" style="78"/>
  </cols>
  <sheetData>
    <row r="1" spans="1:22" ht="23.25">
      <c r="A1" s="144"/>
      <c r="B1" s="113"/>
      <c r="C1" s="74"/>
      <c r="D1" s="74"/>
      <c r="E1" s="74"/>
      <c r="F1" s="74"/>
      <c r="H1" s="74"/>
      <c r="I1" s="71"/>
      <c r="J1" s="71"/>
      <c r="K1" s="71"/>
      <c r="L1" s="113"/>
      <c r="N1" s="116" t="s">
        <v>46</v>
      </c>
      <c r="V1" s="146"/>
    </row>
    <row r="2" spans="1:22" ht="23.25" customHeight="1">
      <c r="A2" s="144"/>
      <c r="B2" s="113"/>
      <c r="C2" s="74"/>
      <c r="D2" s="74"/>
      <c r="E2" s="74"/>
      <c r="F2" s="74"/>
      <c r="H2" s="74"/>
      <c r="I2" s="71"/>
      <c r="J2" s="71"/>
      <c r="K2" s="71"/>
      <c r="L2" s="113"/>
      <c r="N2" s="115" t="s">
        <v>269</v>
      </c>
      <c r="V2" s="146"/>
    </row>
    <row r="3" spans="1:22" ht="23.25" customHeight="1">
      <c r="A3" s="144"/>
      <c r="B3" s="113"/>
      <c r="C3" s="74"/>
      <c r="D3" s="74"/>
      <c r="E3" s="74"/>
      <c r="F3" s="74"/>
      <c r="G3" s="78"/>
      <c r="H3" s="74"/>
      <c r="I3" s="71"/>
      <c r="J3" s="71"/>
      <c r="K3" s="71"/>
      <c r="L3" s="113"/>
      <c r="N3" s="115"/>
      <c r="V3" s="146"/>
    </row>
    <row r="4" spans="1:22" ht="9.75" customHeight="1" thickBot="1">
      <c r="A4" s="144"/>
      <c r="B4" s="113"/>
      <c r="C4" s="74"/>
      <c r="D4" s="74"/>
      <c r="E4" s="74"/>
      <c r="F4" s="74"/>
      <c r="G4" s="71"/>
      <c r="H4" s="74"/>
      <c r="I4" s="151"/>
      <c r="K4" s="147"/>
      <c r="L4" s="113"/>
      <c r="V4" s="146"/>
    </row>
    <row r="5" spans="1:22" ht="17.25" thickTop="1">
      <c r="B5" s="184" t="s">
        <v>292</v>
      </c>
      <c r="C5" s="185"/>
      <c r="D5" s="154" t="s">
        <v>292</v>
      </c>
      <c r="E5" s="154"/>
      <c r="F5" s="78"/>
      <c r="G5" s="78"/>
      <c r="I5" s="184" t="s">
        <v>36</v>
      </c>
      <c r="J5" s="185"/>
      <c r="K5" s="154" t="s">
        <v>36</v>
      </c>
      <c r="L5" s="154"/>
    </row>
    <row r="6" spans="1:22" ht="17.25" thickBot="1">
      <c r="A6" s="303" t="s">
        <v>263</v>
      </c>
      <c r="B6" s="187">
        <v>2015</v>
      </c>
      <c r="C6" s="188"/>
      <c r="D6" s="150">
        <v>2014</v>
      </c>
      <c r="E6" s="154"/>
      <c r="F6" s="150" t="s">
        <v>45</v>
      </c>
      <c r="G6" s="150" t="s">
        <v>44</v>
      </c>
      <c r="H6" s="151"/>
      <c r="I6" s="187">
        <v>2015</v>
      </c>
      <c r="J6" s="188"/>
      <c r="K6" s="150">
        <v>2014</v>
      </c>
      <c r="L6" s="154"/>
      <c r="M6" s="150" t="s">
        <v>45</v>
      </c>
      <c r="N6" s="150" t="s">
        <v>44</v>
      </c>
    </row>
    <row r="7" spans="1:22" ht="24" customHeight="1">
      <c r="A7" s="160" t="s">
        <v>142</v>
      </c>
      <c r="B7" s="194">
        <v>5345</v>
      </c>
      <c r="C7" s="532"/>
      <c r="D7" s="76">
        <v>5195</v>
      </c>
      <c r="E7" s="76"/>
      <c r="F7" s="76">
        <v>150</v>
      </c>
      <c r="G7" s="193">
        <v>2.8873917228103944E-2</v>
      </c>
      <c r="I7" s="194">
        <v>15911</v>
      </c>
      <c r="J7" s="532"/>
      <c r="K7" s="76">
        <v>15514</v>
      </c>
      <c r="L7" s="76"/>
      <c r="M7" s="76">
        <v>397</v>
      </c>
      <c r="N7" s="193">
        <v>2.5589789867216706E-2</v>
      </c>
    </row>
    <row r="8" spans="1:22" ht="19.5" customHeight="1">
      <c r="A8" s="98" t="s">
        <v>270</v>
      </c>
      <c r="B8" s="194">
        <v>-3089</v>
      </c>
      <c r="C8" s="531"/>
      <c r="D8" s="76">
        <v>-3014</v>
      </c>
      <c r="E8" s="76"/>
      <c r="F8" s="76">
        <v>-75</v>
      </c>
      <c r="G8" s="193">
        <v>-2.4883875248838751E-2</v>
      </c>
      <c r="I8" s="194">
        <v>-9220</v>
      </c>
      <c r="J8" s="531"/>
      <c r="K8" s="76">
        <v>-9025</v>
      </c>
      <c r="L8" s="76"/>
      <c r="M8" s="76">
        <v>-195</v>
      </c>
      <c r="N8" s="193">
        <v>-2.1606648199445983E-2</v>
      </c>
    </row>
    <row r="9" spans="1:22">
      <c r="A9" s="98" t="s">
        <v>141</v>
      </c>
      <c r="B9" s="194">
        <v>-69</v>
      </c>
      <c r="C9" s="531"/>
      <c r="D9" s="76">
        <v>-66</v>
      </c>
      <c r="E9" s="76"/>
      <c r="F9" s="197">
        <v>-3</v>
      </c>
      <c r="G9" s="198">
        <v>-4.5454545454545456E-2</v>
      </c>
      <c r="I9" s="194">
        <v>-213</v>
      </c>
      <c r="J9" s="531"/>
      <c r="K9" s="76">
        <v>-208</v>
      </c>
      <c r="L9" s="76"/>
      <c r="M9" s="197">
        <v>-5</v>
      </c>
      <c r="N9" s="198">
        <v>-2.403846153846154E-2</v>
      </c>
      <c r="O9" s="98"/>
    </row>
    <row r="10" spans="1:22" ht="18.75" customHeight="1">
      <c r="A10" s="160" t="s">
        <v>271</v>
      </c>
      <c r="B10" s="533">
        <v>2187</v>
      </c>
      <c r="C10" s="534"/>
      <c r="D10" s="345">
        <v>2115</v>
      </c>
      <c r="E10" s="76"/>
      <c r="F10" s="76">
        <v>72</v>
      </c>
      <c r="G10" s="193">
        <v>3.4042553191489362E-2</v>
      </c>
      <c r="I10" s="533">
        <v>6478</v>
      </c>
      <c r="J10" s="534"/>
      <c r="K10" s="345">
        <v>6281</v>
      </c>
      <c r="L10" s="76"/>
      <c r="M10" s="76">
        <v>197</v>
      </c>
      <c r="N10" s="193">
        <v>3.1364432415220508E-2</v>
      </c>
    </row>
    <row r="11" spans="1:22" ht="19.5">
      <c r="A11" s="305" t="s">
        <v>272</v>
      </c>
      <c r="B11" s="535">
        <v>0.40916744621141254</v>
      </c>
      <c r="C11" s="536"/>
      <c r="D11" s="204">
        <v>0.40712223291626565</v>
      </c>
      <c r="E11" s="76"/>
      <c r="F11" s="76"/>
      <c r="G11" s="432">
        <v>0.20452132951468971</v>
      </c>
      <c r="I11" s="535">
        <v>0.4071397146628119</v>
      </c>
      <c r="J11" s="536"/>
      <c r="K11" s="204">
        <v>0.40486012633750162</v>
      </c>
      <c r="L11" s="76"/>
      <c r="M11" s="76"/>
      <c r="N11" s="432">
        <v>0.22795883253102778</v>
      </c>
    </row>
    <row r="12" spans="1:22" ht="15.6" customHeight="1">
      <c r="A12" s="98" t="s">
        <v>33</v>
      </c>
      <c r="B12" s="194">
        <v>-46</v>
      </c>
      <c r="C12" s="531"/>
      <c r="D12" s="76">
        <v>-66</v>
      </c>
      <c r="E12" s="76"/>
      <c r="F12" s="76">
        <v>20</v>
      </c>
      <c r="G12" s="193">
        <v>0.30303030303030304</v>
      </c>
      <c r="H12" s="201"/>
      <c r="I12" s="194">
        <v>-294</v>
      </c>
      <c r="J12" s="531"/>
      <c r="K12" s="76">
        <v>-158</v>
      </c>
      <c r="L12" s="76"/>
      <c r="M12" s="76">
        <v>-136</v>
      </c>
      <c r="N12" s="193">
        <v>-0.86075949367088611</v>
      </c>
    </row>
    <row r="13" spans="1:22" ht="15.6" customHeight="1">
      <c r="A13" s="98" t="s">
        <v>139</v>
      </c>
      <c r="B13" s="194">
        <v>-727</v>
      </c>
      <c r="C13" s="531"/>
      <c r="D13" s="76">
        <v>-739</v>
      </c>
      <c r="E13" s="76"/>
      <c r="F13" s="76">
        <v>12</v>
      </c>
      <c r="G13" s="193">
        <v>1.6238159675236806E-2</v>
      </c>
      <c r="H13" s="201"/>
      <c r="I13" s="194">
        <v>-2159</v>
      </c>
      <c r="J13" s="531"/>
      <c r="K13" s="76">
        <v>-2146</v>
      </c>
      <c r="L13" s="76"/>
      <c r="M13" s="76">
        <v>-13</v>
      </c>
      <c r="N13" s="193">
        <v>-6.0577819198508855E-3</v>
      </c>
    </row>
    <row r="14" spans="1:22" ht="15.6" customHeight="1">
      <c r="A14" s="98" t="s">
        <v>138</v>
      </c>
      <c r="B14" s="194">
        <v>-133</v>
      </c>
      <c r="C14" s="531"/>
      <c r="D14" s="76">
        <v>-116</v>
      </c>
      <c r="E14" s="76"/>
      <c r="F14" s="76">
        <v>-17</v>
      </c>
      <c r="G14" s="193">
        <v>-0.14655172413793102</v>
      </c>
      <c r="H14" s="201"/>
      <c r="I14" s="194">
        <v>-394</v>
      </c>
      <c r="J14" s="531"/>
      <c r="K14" s="76">
        <v>-454</v>
      </c>
      <c r="L14" s="76"/>
      <c r="M14" s="76">
        <v>60</v>
      </c>
      <c r="N14" s="193">
        <v>0.13215859030837004</v>
      </c>
    </row>
    <row r="15" spans="1:22">
      <c r="A15" s="98" t="s">
        <v>137</v>
      </c>
      <c r="B15" s="194"/>
      <c r="C15" s="532"/>
      <c r="D15" s="76"/>
      <c r="E15" s="76"/>
      <c r="F15" s="76"/>
      <c r="G15" s="193"/>
      <c r="H15" s="201"/>
      <c r="I15" s="194"/>
      <c r="J15" s="532"/>
      <c r="K15" s="76"/>
      <c r="L15" s="76"/>
      <c r="M15" s="76"/>
      <c r="N15" s="193"/>
    </row>
    <row r="16" spans="1:22" ht="15.6" customHeight="1">
      <c r="A16" s="98" t="s">
        <v>136</v>
      </c>
      <c r="B16" s="194">
        <v>-227</v>
      </c>
      <c r="C16" s="532"/>
      <c r="D16" s="76">
        <v>-227</v>
      </c>
      <c r="E16" s="76"/>
      <c r="F16" s="76">
        <v>0</v>
      </c>
      <c r="G16" s="733">
        <v>0</v>
      </c>
      <c r="H16" s="201"/>
      <c r="I16" s="194">
        <v>-683</v>
      </c>
      <c r="J16" s="532"/>
      <c r="K16" s="76">
        <v>-691</v>
      </c>
      <c r="L16" s="76"/>
      <c r="M16" s="76">
        <v>8</v>
      </c>
      <c r="N16" s="193">
        <v>1.1577424023154847E-2</v>
      </c>
    </row>
    <row r="17" spans="1:14" ht="15.6" customHeight="1">
      <c r="A17" s="98" t="s">
        <v>135</v>
      </c>
      <c r="B17" s="194">
        <v>-27</v>
      </c>
      <c r="C17" s="532"/>
      <c r="D17" s="76">
        <v>-25</v>
      </c>
      <c r="E17" s="76"/>
      <c r="F17" s="76">
        <v>-2</v>
      </c>
      <c r="G17" s="193">
        <v>-0.08</v>
      </c>
      <c r="H17" s="201"/>
      <c r="I17" s="194">
        <v>-82</v>
      </c>
      <c r="J17" s="532"/>
      <c r="K17" s="76">
        <v>-76</v>
      </c>
      <c r="L17" s="76"/>
      <c r="M17" s="76">
        <v>-6</v>
      </c>
      <c r="N17" s="193">
        <v>-7.8947368421052627E-2</v>
      </c>
    </row>
    <row r="18" spans="1:14">
      <c r="A18" s="98" t="s">
        <v>309</v>
      </c>
      <c r="B18" s="194">
        <v>35</v>
      </c>
      <c r="C18" s="537"/>
      <c r="D18" s="76">
        <v>2</v>
      </c>
      <c r="E18" s="266"/>
      <c r="F18" s="76">
        <v>33</v>
      </c>
      <c r="G18" s="11" t="s">
        <v>145</v>
      </c>
      <c r="H18" s="80"/>
      <c r="I18" s="194">
        <v>58</v>
      </c>
      <c r="J18" s="537"/>
      <c r="K18" s="76">
        <v>76</v>
      </c>
      <c r="L18" s="266"/>
      <c r="M18" s="76">
        <v>-18</v>
      </c>
      <c r="N18" s="193">
        <v>-0.23684210526315788</v>
      </c>
    </row>
    <row r="19" spans="1:14" ht="15.6" customHeight="1">
      <c r="A19" s="98" t="s">
        <v>29</v>
      </c>
      <c r="B19" s="194">
        <v>-271</v>
      </c>
      <c r="C19" s="531"/>
      <c r="D19" s="197">
        <v>-241</v>
      </c>
      <c r="E19" s="76"/>
      <c r="F19" s="197">
        <v>-30</v>
      </c>
      <c r="G19" s="193">
        <v>-0.12448132780082988</v>
      </c>
      <c r="I19" s="194">
        <v>-736</v>
      </c>
      <c r="J19" s="531"/>
      <c r="K19" s="197">
        <v>-708</v>
      </c>
      <c r="L19" s="76"/>
      <c r="M19" s="76">
        <v>-28</v>
      </c>
      <c r="N19" s="193">
        <v>-3.954802259887006E-2</v>
      </c>
    </row>
    <row r="20" spans="1:14" ht="17.25" thickBot="1">
      <c r="A20" s="315" t="s">
        <v>35</v>
      </c>
      <c r="B20" s="538">
        <v>791</v>
      </c>
      <c r="C20" s="539"/>
      <c r="D20" s="397">
        <v>703</v>
      </c>
      <c r="E20" s="76"/>
      <c r="F20" s="397">
        <v>88</v>
      </c>
      <c r="G20" s="434">
        <v>0.1251778093883357</v>
      </c>
      <c r="H20" s="201"/>
      <c r="I20" s="538">
        <v>2188</v>
      </c>
      <c r="J20" s="539"/>
      <c r="K20" s="397">
        <v>2124</v>
      </c>
      <c r="L20" s="76"/>
      <c r="M20" s="397">
        <v>64</v>
      </c>
      <c r="N20" s="434">
        <v>3.0131826741996232E-2</v>
      </c>
    </row>
    <row r="21" spans="1:14">
      <c r="A21" s="160" t="s">
        <v>134</v>
      </c>
      <c r="B21" s="194"/>
      <c r="C21" s="532"/>
      <c r="D21" s="76"/>
      <c r="E21" s="76"/>
      <c r="F21" s="76"/>
      <c r="G21" s="193"/>
      <c r="H21" s="201"/>
      <c r="I21" s="194"/>
      <c r="J21" s="532"/>
      <c r="K21" s="76"/>
      <c r="L21" s="76"/>
      <c r="M21" s="76"/>
      <c r="N21" s="193"/>
    </row>
    <row r="22" spans="1:14" ht="15.6" customHeight="1">
      <c r="A22" s="98" t="s">
        <v>133</v>
      </c>
      <c r="B22" s="194">
        <v>739</v>
      </c>
      <c r="C22" s="532"/>
      <c r="D22" s="76">
        <v>600</v>
      </c>
      <c r="E22" s="76"/>
      <c r="F22" s="76">
        <v>139</v>
      </c>
      <c r="G22" s="193">
        <v>0.23166666666666666</v>
      </c>
      <c r="H22" s="201"/>
      <c r="I22" s="194">
        <v>2030</v>
      </c>
      <c r="J22" s="532"/>
      <c r="K22" s="76">
        <v>1821</v>
      </c>
      <c r="L22" s="76"/>
      <c r="M22" s="76">
        <v>209</v>
      </c>
      <c r="N22" s="193">
        <v>0.11477210323997804</v>
      </c>
    </row>
    <row r="23" spans="1:14" ht="15.6" customHeight="1">
      <c r="A23" s="98" t="s">
        <v>132</v>
      </c>
      <c r="B23" s="194">
        <v>38</v>
      </c>
      <c r="C23" s="532"/>
      <c r="D23" s="76">
        <v>31</v>
      </c>
      <c r="E23" s="76"/>
      <c r="F23" s="76">
        <v>7</v>
      </c>
      <c r="G23" s="193">
        <v>0.22580645161290322</v>
      </c>
      <c r="H23" s="201"/>
      <c r="I23" s="194">
        <v>115</v>
      </c>
      <c r="J23" s="532"/>
      <c r="K23" s="76">
        <v>97</v>
      </c>
      <c r="L23" s="76"/>
      <c r="M23" s="76">
        <v>18</v>
      </c>
      <c r="N23" s="193">
        <v>0.18556701030927836</v>
      </c>
    </row>
    <row r="24" spans="1:14">
      <c r="A24" s="98" t="s">
        <v>273</v>
      </c>
      <c r="B24" s="195">
        <v>14</v>
      </c>
      <c r="C24" s="540"/>
      <c r="D24" s="197">
        <v>72</v>
      </c>
      <c r="E24" s="76"/>
      <c r="F24" s="197">
        <v>-58</v>
      </c>
      <c r="G24" s="193">
        <v>-0.80555555555555558</v>
      </c>
      <c r="H24" s="201"/>
      <c r="I24" s="195">
        <v>43</v>
      </c>
      <c r="J24" s="540"/>
      <c r="K24" s="197">
        <v>206</v>
      </c>
      <c r="L24" s="76"/>
      <c r="M24" s="197">
        <v>-163</v>
      </c>
      <c r="N24" s="198">
        <v>-0.79126213592233008</v>
      </c>
    </row>
    <row r="25" spans="1:14" ht="17.25" thickBot="1">
      <c r="A25" s="315" t="s">
        <v>130</v>
      </c>
      <c r="B25" s="541">
        <v>791</v>
      </c>
      <c r="C25" s="542"/>
      <c r="D25" s="396">
        <v>703</v>
      </c>
      <c r="E25" s="76"/>
      <c r="F25" s="397">
        <v>88</v>
      </c>
      <c r="G25" s="434">
        <v>0.1251778093883357</v>
      </c>
      <c r="H25" s="201"/>
      <c r="I25" s="541">
        <v>2188</v>
      </c>
      <c r="J25" s="542"/>
      <c r="K25" s="396">
        <v>2124</v>
      </c>
      <c r="L25" s="76"/>
      <c r="M25" s="396">
        <v>64</v>
      </c>
      <c r="N25" s="435">
        <v>3.0131826741996232E-2</v>
      </c>
    </row>
    <row r="26" spans="1:14">
      <c r="A26" s="160"/>
      <c r="B26" s="543"/>
      <c r="C26" s="544"/>
      <c r="D26" s="410"/>
      <c r="E26" s="399"/>
      <c r="F26" s="399"/>
      <c r="G26" s="399"/>
      <c r="H26" s="201"/>
      <c r="I26" s="543" t="s">
        <v>47</v>
      </c>
      <c r="J26" s="544"/>
      <c r="K26" s="410" t="s">
        <v>47</v>
      </c>
      <c r="L26" s="399"/>
      <c r="M26" s="399"/>
      <c r="N26" s="399"/>
    </row>
    <row r="27" spans="1:14" ht="15.6" customHeight="1">
      <c r="A27" s="98" t="s">
        <v>129</v>
      </c>
      <c r="B27" s="545">
        <v>0.87053834373895633</v>
      </c>
      <c r="C27" s="546"/>
      <c r="D27" s="436">
        <v>0.76716532412734939</v>
      </c>
      <c r="E27" s="437"/>
      <c r="F27" s="438">
        <v>0.10337301961160694</v>
      </c>
      <c r="G27" s="193">
        <v>0.12974673106372966</v>
      </c>
      <c r="H27" s="201"/>
      <c r="I27" s="545">
        <v>2.4023668639053253</v>
      </c>
      <c r="J27" s="546"/>
      <c r="K27" s="436">
        <v>2.3384015573082055</v>
      </c>
      <c r="L27" s="437"/>
      <c r="M27" s="349">
        <v>6.3965306597119742E-2</v>
      </c>
      <c r="N27" s="193">
        <v>2.6354286690927396E-2</v>
      </c>
    </row>
    <row r="28" spans="1:14" ht="15.6" customHeight="1">
      <c r="A28" s="98" t="s">
        <v>128</v>
      </c>
      <c r="B28" s="545">
        <v>0.86930949300082339</v>
      </c>
      <c r="C28" s="546"/>
      <c r="D28" s="436">
        <v>0.76628352490421459</v>
      </c>
      <c r="E28" s="437"/>
      <c r="F28" s="438">
        <v>0.1030259680966088</v>
      </c>
      <c r="G28" s="193">
        <v>0.13044888836607449</v>
      </c>
      <c r="H28" s="80"/>
      <c r="I28" s="545">
        <v>2.3986765922249793</v>
      </c>
      <c r="J28" s="546"/>
      <c r="K28" s="436">
        <v>2.3359056966922891</v>
      </c>
      <c r="L28" s="437"/>
      <c r="M28" s="349">
        <v>6.2770895532690218E-2</v>
      </c>
      <c r="N28" s="193">
        <v>2.5872187358237812E-2</v>
      </c>
    </row>
    <row r="29" spans="1:14" ht="9.75" customHeight="1">
      <c r="A29" s="155"/>
      <c r="B29" s="545"/>
      <c r="C29" s="546"/>
      <c r="D29" s="436"/>
      <c r="E29" s="437"/>
      <c r="F29" s="402"/>
      <c r="G29" s="11"/>
      <c r="H29" s="80"/>
      <c r="I29" s="545"/>
      <c r="J29" s="546"/>
      <c r="K29" s="436"/>
      <c r="L29" s="437"/>
      <c r="M29" s="349"/>
      <c r="N29" s="193"/>
    </row>
    <row r="30" spans="1:14">
      <c r="A30" s="142" t="s">
        <v>127</v>
      </c>
      <c r="B30" s="547">
        <v>0.65</v>
      </c>
      <c r="C30" s="546"/>
      <c r="D30" s="439">
        <v>0.61750000000000005</v>
      </c>
      <c r="E30" s="437"/>
      <c r="F30" s="440">
        <v>3.2499999999999973E-2</v>
      </c>
      <c r="G30" s="11">
        <v>5.2631578947368376E-2</v>
      </c>
      <c r="H30" s="80"/>
      <c r="I30" s="547">
        <v>1.9500000000000002</v>
      </c>
      <c r="J30" s="546"/>
      <c r="K30" s="439">
        <v>1.8525</v>
      </c>
      <c r="L30" s="437"/>
      <c r="M30" s="440">
        <v>9.7500000000000142E-2</v>
      </c>
      <c r="N30" s="193">
        <v>5.2631578947368494E-2</v>
      </c>
    </row>
    <row r="31" spans="1:14" ht="21.75" customHeight="1">
      <c r="A31" s="142" t="s">
        <v>126</v>
      </c>
      <c r="B31" s="715">
        <v>848.9</v>
      </c>
      <c r="C31" s="716"/>
      <c r="D31" s="717">
        <v>782.1</v>
      </c>
      <c r="E31" s="717">
        <v>765.7</v>
      </c>
      <c r="F31" s="718"/>
      <c r="G31" s="719"/>
      <c r="H31" s="705"/>
      <c r="I31" s="715">
        <v>845</v>
      </c>
      <c r="J31" s="548"/>
      <c r="K31" s="441">
        <v>778.76666666666677</v>
      </c>
      <c r="L31" s="437"/>
      <c r="M31" s="442"/>
      <c r="N31" s="193"/>
    </row>
    <row r="32" spans="1:14" s="98" customFormat="1" ht="16.5" customHeight="1">
      <c r="A32" s="443" t="s">
        <v>125</v>
      </c>
      <c r="B32" s="715">
        <v>850.1</v>
      </c>
      <c r="C32" s="716"/>
      <c r="D32" s="717">
        <v>783</v>
      </c>
      <c r="E32" s="720"/>
      <c r="F32" s="718"/>
      <c r="G32" s="719"/>
      <c r="H32" s="458"/>
      <c r="I32" s="715">
        <v>846.3</v>
      </c>
      <c r="J32" s="548"/>
      <c r="K32" s="441">
        <v>779.6</v>
      </c>
      <c r="L32" s="444"/>
      <c r="M32" s="442"/>
      <c r="N32" s="444"/>
    </row>
    <row r="33" spans="1:16" ht="17.25" thickBot="1">
      <c r="A33" s="315" t="s">
        <v>124</v>
      </c>
      <c r="B33" s="549">
        <v>849.4</v>
      </c>
      <c r="C33" s="550"/>
      <c r="D33" s="445">
        <v>828.3</v>
      </c>
      <c r="E33" s="444"/>
      <c r="F33" s="446"/>
      <c r="G33" s="447"/>
      <c r="I33" s="549">
        <v>849.4</v>
      </c>
      <c r="J33" s="550"/>
      <c r="K33" s="445">
        <v>828.3</v>
      </c>
      <c r="L33" s="444"/>
      <c r="M33" s="448"/>
      <c r="N33" s="449"/>
    </row>
    <row r="34" spans="1:16" ht="34.5" customHeight="1" thickBot="1">
      <c r="A34" s="315" t="s">
        <v>123</v>
      </c>
      <c r="B34" s="541"/>
      <c r="C34" s="551"/>
      <c r="D34" s="396"/>
      <c r="E34" s="444"/>
      <c r="F34" s="449"/>
      <c r="G34" s="415"/>
      <c r="I34" s="541"/>
      <c r="J34" s="551"/>
      <c r="K34" s="396"/>
      <c r="L34" s="444"/>
      <c r="M34" s="449"/>
      <c r="N34" s="415"/>
    </row>
    <row r="35" spans="1:16">
      <c r="A35" s="160" t="s">
        <v>122</v>
      </c>
      <c r="B35" s="194">
        <v>739</v>
      </c>
      <c r="C35" s="552"/>
      <c r="D35" s="76">
        <v>600</v>
      </c>
      <c r="E35" s="444"/>
      <c r="F35" s="157">
        <v>139</v>
      </c>
      <c r="G35" s="11">
        <v>0.23166666666666666</v>
      </c>
      <c r="I35" s="194">
        <v>2030</v>
      </c>
      <c r="J35" s="552"/>
      <c r="K35" s="76">
        <v>1821</v>
      </c>
      <c r="L35" s="444"/>
      <c r="M35" s="76">
        <v>209</v>
      </c>
      <c r="N35" s="11">
        <v>0.11477210323997804</v>
      </c>
    </row>
    <row r="36" spans="1:16" s="142" customFormat="1">
      <c r="A36" s="255" t="s">
        <v>33</v>
      </c>
      <c r="B36" s="194">
        <v>35</v>
      </c>
      <c r="C36" s="200"/>
      <c r="D36" s="76">
        <v>45</v>
      </c>
      <c r="E36" s="201"/>
      <c r="F36" s="76">
        <v>-10</v>
      </c>
      <c r="G36" s="193">
        <v>-0.22222222222222221</v>
      </c>
      <c r="H36" s="98"/>
      <c r="I36" s="194">
        <v>215</v>
      </c>
      <c r="J36" s="200"/>
      <c r="K36" s="76">
        <v>106</v>
      </c>
      <c r="L36" s="201"/>
      <c r="M36" s="76">
        <v>109</v>
      </c>
      <c r="N36" s="11" t="s">
        <v>145</v>
      </c>
      <c r="O36" s="160"/>
    </row>
    <row r="37" spans="1:16" s="142" customFormat="1">
      <c r="A37" s="255" t="s">
        <v>311</v>
      </c>
      <c r="B37" s="194">
        <v>16</v>
      </c>
      <c r="C37" s="200"/>
      <c r="D37" s="76">
        <v>0</v>
      </c>
      <c r="E37" s="201"/>
      <c r="F37" s="76">
        <v>16</v>
      </c>
      <c r="G37" s="11" t="s">
        <v>145</v>
      </c>
      <c r="H37" s="98"/>
      <c r="I37" s="194">
        <v>-22</v>
      </c>
      <c r="J37" s="200"/>
      <c r="K37" s="76">
        <v>-16</v>
      </c>
      <c r="L37" s="201"/>
      <c r="M37" s="76">
        <v>-6</v>
      </c>
      <c r="N37" s="193">
        <v>-0.375</v>
      </c>
    </row>
    <row r="38" spans="1:16" s="142" customFormat="1">
      <c r="A38" s="255" t="s">
        <v>266</v>
      </c>
      <c r="B38" s="195">
        <v>0</v>
      </c>
      <c r="C38" s="233"/>
      <c r="D38" s="197">
        <v>3</v>
      </c>
      <c r="E38" s="201"/>
      <c r="F38" s="197">
        <v>-3</v>
      </c>
      <c r="G38" s="666">
        <v>-1</v>
      </c>
      <c r="H38" s="98"/>
      <c r="I38" s="195">
        <v>7</v>
      </c>
      <c r="J38" s="735"/>
      <c r="K38" s="197">
        <v>3</v>
      </c>
      <c r="L38" s="201"/>
      <c r="M38" s="197">
        <v>4</v>
      </c>
      <c r="N38" s="666" t="s">
        <v>145</v>
      </c>
    </row>
    <row r="39" spans="1:16" ht="19.5">
      <c r="A39" s="160" t="s">
        <v>274</v>
      </c>
      <c r="B39" s="195">
        <v>790</v>
      </c>
      <c r="C39" s="233"/>
      <c r="D39" s="197">
        <v>648</v>
      </c>
      <c r="E39" s="201"/>
      <c r="F39" s="197">
        <v>142</v>
      </c>
      <c r="G39" s="666">
        <v>0.2191358024691358</v>
      </c>
      <c r="H39" s="11"/>
      <c r="I39" s="195">
        <v>2230</v>
      </c>
      <c r="J39" s="735">
        <v>10176.338028169013</v>
      </c>
      <c r="K39" s="197">
        <v>1914</v>
      </c>
      <c r="L39" s="11">
        <v>0.85829596412556053</v>
      </c>
      <c r="M39" s="197">
        <v>316</v>
      </c>
      <c r="N39" s="666">
        <v>0.16509926854754442</v>
      </c>
      <c r="P39" s="78" t="s">
        <v>47</v>
      </c>
    </row>
    <row r="40" spans="1:16" ht="17.25" thickBot="1">
      <c r="A40" s="315" t="s">
        <v>120</v>
      </c>
      <c r="B40" s="553">
        <v>6.0077747673459775E-2</v>
      </c>
      <c r="C40" s="554"/>
      <c r="D40" s="418">
        <v>6.1373225930187951E-2</v>
      </c>
      <c r="E40" s="437"/>
      <c r="F40" s="396">
        <v>0</v>
      </c>
      <c r="G40" s="734">
        <v>0</v>
      </c>
      <c r="I40" s="553">
        <v>0.23668639053254437</v>
      </c>
      <c r="J40" s="554" t="e">
        <v>#DIV/0!</v>
      </c>
      <c r="K40" s="418">
        <v>0.11925801358106232</v>
      </c>
      <c r="L40" s="437">
        <v>0.50386510737998835</v>
      </c>
      <c r="M40" s="451">
        <v>0.11742837695148205</v>
      </c>
      <c r="N40" s="734">
        <v>1</v>
      </c>
    </row>
    <row r="41" spans="1:16" ht="27.75" customHeight="1" thickBot="1">
      <c r="A41" s="419" t="s">
        <v>275</v>
      </c>
      <c r="B41" s="555">
        <v>0.93061609141241608</v>
      </c>
      <c r="C41" s="556"/>
      <c r="D41" s="451">
        <v>0.8285385500575374</v>
      </c>
      <c r="E41" s="323"/>
      <c r="F41" s="450">
        <v>0.10207754135487868</v>
      </c>
      <c r="G41" s="435">
        <v>0.12020192144081884</v>
      </c>
      <c r="I41" s="555">
        <v>2.63905325443787</v>
      </c>
      <c r="J41" s="556"/>
      <c r="K41" s="451">
        <v>2.4576595708892683</v>
      </c>
      <c r="L41" s="323"/>
      <c r="M41" s="451">
        <v>0.18139368354860164</v>
      </c>
      <c r="N41" s="435">
        <v>7.2807489734213665E-2</v>
      </c>
    </row>
    <row r="42" spans="1:16" ht="24.75" customHeight="1">
      <c r="A42" s="179" t="s">
        <v>267</v>
      </c>
      <c r="B42" s="427"/>
      <c r="C42" s="426"/>
      <c r="D42" s="426"/>
      <c r="E42" s="426"/>
      <c r="F42" s="426"/>
      <c r="G42" s="427"/>
      <c r="I42" s="80" t="s">
        <v>47</v>
      </c>
      <c r="J42" s="427"/>
      <c r="K42" s="427"/>
      <c r="L42" s="427"/>
      <c r="M42" s="428"/>
    </row>
    <row r="43" spans="1:16">
      <c r="A43" s="78" t="s">
        <v>96</v>
      </c>
      <c r="B43" s="427"/>
      <c r="C43" s="426"/>
      <c r="D43" s="426"/>
      <c r="E43" s="426"/>
      <c r="F43" s="426"/>
      <c r="G43" s="427"/>
      <c r="I43" s="428"/>
      <c r="J43" s="427"/>
      <c r="K43" s="427"/>
      <c r="L43" s="427"/>
      <c r="M43" s="428"/>
    </row>
    <row r="44" spans="1:16">
      <c r="D44" s="78"/>
    </row>
    <row r="45" spans="1:16">
      <c r="D45" s="78"/>
    </row>
    <row r="46" spans="1:16">
      <c r="D46" s="78"/>
    </row>
    <row r="47" spans="1:16">
      <c r="D47" s="78"/>
    </row>
    <row r="48" spans="1:16">
      <c r="D48" s="78"/>
    </row>
    <row r="49" spans="4:4">
      <c r="D49" s="78"/>
    </row>
    <row r="50" spans="4:4">
      <c r="D50" s="78"/>
    </row>
    <row r="51" spans="4:4">
      <c r="D51" s="78"/>
    </row>
    <row r="52" spans="4:4">
      <c r="D52" s="78"/>
    </row>
    <row r="53" spans="4:4">
      <c r="D53" s="78"/>
    </row>
    <row r="54" spans="4:4">
      <c r="D54" s="78"/>
    </row>
    <row r="55" spans="4:4">
      <c r="D55" s="78"/>
    </row>
    <row r="56" spans="4:4">
      <c r="D56" s="78"/>
    </row>
    <row r="57" spans="4:4">
      <c r="D57" s="78"/>
    </row>
    <row r="58" spans="4:4">
      <c r="D58" s="78"/>
    </row>
    <row r="59" spans="4:4">
      <c r="D59" s="78"/>
    </row>
    <row r="60" spans="4:4">
      <c r="D60" s="78"/>
    </row>
    <row r="61" spans="4:4">
      <c r="D61" s="78"/>
    </row>
    <row r="62" spans="4:4">
      <c r="D62" s="78"/>
    </row>
  </sheetData>
  <printOptions horizontalCentered="1"/>
  <pageMargins left="0.5" right="0.5" top="0.5" bottom="0.5" header="0.5" footer="0.5"/>
  <pageSetup scale="67" firstPageNumber="2" orientation="landscape" useFirstPageNumber="1" r:id="rId1"/>
  <headerFooter>
    <oddFooter>&amp;R&amp;13BCE Supplementary Financial Information - Third Quarter 2015 Page 2</oddFooter>
  </headerFooter>
  <rowBreaks count="1" manualBreakCount="1">
    <brk id="43" max="16383" man="1"/>
  </rowBreaks>
  <colBreaks count="1" manualBreakCount="1">
    <brk id="14"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AD89"/>
  <sheetViews>
    <sheetView showGridLines="0" view="pageBreakPreview" zoomScale="70" zoomScaleNormal="80" zoomScaleSheetLayoutView="70" workbookViewId="0">
      <selection activeCell="A10" sqref="A10"/>
    </sheetView>
  </sheetViews>
  <sheetFormatPr defaultColWidth="8.85546875" defaultRowHeight="16.5"/>
  <cols>
    <col min="1" max="1" width="88.140625" style="78" customWidth="1"/>
    <col min="2" max="2" width="13" style="142" customWidth="1"/>
    <col min="3" max="3" width="1.7109375" style="160" customWidth="1"/>
    <col min="4" max="4" width="13" style="142" customWidth="1"/>
    <col min="5" max="6" width="13" style="78" customWidth="1"/>
    <col min="7" max="7" width="1.85546875" style="78" customWidth="1"/>
    <col min="8" max="8" width="13" style="78" customWidth="1"/>
    <col min="9" max="9" width="1.7109375" style="160" customWidth="1"/>
    <col min="10" max="13" width="13" style="78" customWidth="1"/>
    <col min="14" max="14" width="2.42578125" style="78" customWidth="1"/>
    <col min="15" max="15" width="9.7109375" style="78" customWidth="1"/>
    <col min="16" max="16" width="16.7109375" style="78" bestFit="1" customWidth="1"/>
    <col min="17" max="21" width="9.7109375" style="78" customWidth="1"/>
    <col min="22" max="22" width="6.7109375" style="78" customWidth="1"/>
    <col min="23" max="252" width="8.85546875" style="78"/>
    <col min="253" max="254" width="0" style="78" hidden="1" customWidth="1"/>
    <col min="255" max="255" width="104.7109375" style="78" customWidth="1"/>
    <col min="256" max="260" width="0" style="78" hidden="1" customWidth="1"/>
    <col min="261" max="261" width="12.7109375" style="78" customWidth="1"/>
    <col min="262" max="262" width="1" style="78" customWidth="1"/>
    <col min="263" max="263" width="2" style="78" customWidth="1"/>
    <col min="264" max="264" width="12.7109375" style="78" customWidth="1"/>
    <col min="265" max="265" width="2.42578125" style="78" customWidth="1"/>
    <col min="266" max="269" width="12.7109375" style="78" customWidth="1"/>
    <col min="270" max="270" width="2.42578125" style="78" customWidth="1"/>
    <col min="271" max="277" width="9.7109375" style="78" customWidth="1"/>
    <col min="278" max="278" width="6.7109375" style="78" customWidth="1"/>
    <col min="279" max="508" width="8.85546875" style="78"/>
    <col min="509" max="510" width="0" style="78" hidden="1" customWidth="1"/>
    <col min="511" max="511" width="104.7109375" style="78" customWidth="1"/>
    <col min="512" max="516" width="0" style="78" hidden="1" customWidth="1"/>
    <col min="517" max="517" width="12.7109375" style="78" customWidth="1"/>
    <col min="518" max="518" width="1" style="78" customWidth="1"/>
    <col min="519" max="519" width="2" style="78" customWidth="1"/>
    <col min="520" max="520" width="12.7109375" style="78" customWidth="1"/>
    <col min="521" max="521" width="2.42578125" style="78" customWidth="1"/>
    <col min="522" max="525" width="12.7109375" style="78" customWidth="1"/>
    <col min="526" max="526" width="2.42578125" style="78" customWidth="1"/>
    <col min="527" max="533" width="9.7109375" style="78" customWidth="1"/>
    <col min="534" max="534" width="6.7109375" style="78" customWidth="1"/>
    <col min="535" max="764" width="8.85546875" style="78"/>
    <col min="765" max="766" width="0" style="78" hidden="1" customWidth="1"/>
    <col min="767" max="767" width="104.7109375" style="78" customWidth="1"/>
    <col min="768" max="772" width="0" style="78" hidden="1" customWidth="1"/>
    <col min="773" max="773" width="12.7109375" style="78" customWidth="1"/>
    <col min="774" max="774" width="1" style="78" customWidth="1"/>
    <col min="775" max="775" width="2" style="78" customWidth="1"/>
    <col min="776" max="776" width="12.7109375" style="78" customWidth="1"/>
    <col min="777" max="777" width="2.42578125" style="78" customWidth="1"/>
    <col min="778" max="781" width="12.7109375" style="78" customWidth="1"/>
    <col min="782" max="782" width="2.42578125" style="78" customWidth="1"/>
    <col min="783" max="789" width="9.7109375" style="78" customWidth="1"/>
    <col min="790" max="790" width="6.7109375" style="78" customWidth="1"/>
    <col min="791" max="1020" width="8.85546875" style="78"/>
    <col min="1021" max="1022" width="0" style="78" hidden="1" customWidth="1"/>
    <col min="1023" max="1023" width="104.7109375" style="78" customWidth="1"/>
    <col min="1024" max="1028" width="0" style="78" hidden="1" customWidth="1"/>
    <col min="1029" max="1029" width="12.7109375" style="78" customWidth="1"/>
    <col min="1030" max="1030" width="1" style="78" customWidth="1"/>
    <col min="1031" max="1031" width="2" style="78" customWidth="1"/>
    <col min="1032" max="1032" width="12.7109375" style="78" customWidth="1"/>
    <col min="1033" max="1033" width="2.42578125" style="78" customWidth="1"/>
    <col min="1034" max="1037" width="12.7109375" style="78" customWidth="1"/>
    <col min="1038" max="1038" width="2.42578125" style="78" customWidth="1"/>
    <col min="1039" max="1045" width="9.7109375" style="78" customWidth="1"/>
    <col min="1046" max="1046" width="6.7109375" style="78" customWidth="1"/>
    <col min="1047" max="1276" width="8.85546875" style="78"/>
    <col min="1277" max="1278" width="0" style="78" hidden="1" customWidth="1"/>
    <col min="1279" max="1279" width="104.7109375" style="78" customWidth="1"/>
    <col min="1280" max="1284" width="0" style="78" hidden="1" customWidth="1"/>
    <col min="1285" max="1285" width="12.7109375" style="78" customWidth="1"/>
    <col min="1286" max="1286" width="1" style="78" customWidth="1"/>
    <col min="1287" max="1287" width="2" style="78" customWidth="1"/>
    <col min="1288" max="1288" width="12.7109375" style="78" customWidth="1"/>
    <col min="1289" max="1289" width="2.42578125" style="78" customWidth="1"/>
    <col min="1290" max="1293" width="12.7109375" style="78" customWidth="1"/>
    <col min="1294" max="1294" width="2.42578125" style="78" customWidth="1"/>
    <col min="1295" max="1301" width="9.7109375" style="78" customWidth="1"/>
    <col min="1302" max="1302" width="6.7109375" style="78" customWidth="1"/>
    <col min="1303" max="1532" width="8.85546875" style="78"/>
    <col min="1533" max="1534" width="0" style="78" hidden="1" customWidth="1"/>
    <col min="1535" max="1535" width="104.7109375" style="78" customWidth="1"/>
    <col min="1536" max="1540" width="0" style="78" hidden="1" customWidth="1"/>
    <col min="1541" max="1541" width="12.7109375" style="78" customWidth="1"/>
    <col min="1542" max="1542" width="1" style="78" customWidth="1"/>
    <col min="1543" max="1543" width="2" style="78" customWidth="1"/>
    <col min="1544" max="1544" width="12.7109375" style="78" customWidth="1"/>
    <col min="1545" max="1545" width="2.42578125" style="78" customWidth="1"/>
    <col min="1546" max="1549" width="12.7109375" style="78" customWidth="1"/>
    <col min="1550" max="1550" width="2.42578125" style="78" customWidth="1"/>
    <col min="1551" max="1557" width="9.7109375" style="78" customWidth="1"/>
    <col min="1558" max="1558" width="6.7109375" style="78" customWidth="1"/>
    <col min="1559" max="1788" width="8.85546875" style="78"/>
    <col min="1789" max="1790" width="0" style="78" hidden="1" customWidth="1"/>
    <col min="1791" max="1791" width="104.7109375" style="78" customWidth="1"/>
    <col min="1792" max="1796" width="0" style="78" hidden="1" customWidth="1"/>
    <col min="1797" max="1797" width="12.7109375" style="78" customWidth="1"/>
    <col min="1798" max="1798" width="1" style="78" customWidth="1"/>
    <col min="1799" max="1799" width="2" style="78" customWidth="1"/>
    <col min="1800" max="1800" width="12.7109375" style="78" customWidth="1"/>
    <col min="1801" max="1801" width="2.42578125" style="78" customWidth="1"/>
    <col min="1802" max="1805" width="12.7109375" style="78" customWidth="1"/>
    <col min="1806" max="1806" width="2.42578125" style="78" customWidth="1"/>
    <col min="1807" max="1813" width="9.7109375" style="78" customWidth="1"/>
    <col min="1814" max="1814" width="6.7109375" style="78" customWidth="1"/>
    <col min="1815" max="2044" width="8.85546875" style="78"/>
    <col min="2045" max="2046" width="0" style="78" hidden="1" customWidth="1"/>
    <col min="2047" max="2047" width="104.7109375" style="78" customWidth="1"/>
    <col min="2048" max="2052" width="0" style="78" hidden="1" customWidth="1"/>
    <col min="2053" max="2053" width="12.7109375" style="78" customWidth="1"/>
    <col min="2054" max="2054" width="1" style="78" customWidth="1"/>
    <col min="2055" max="2055" width="2" style="78" customWidth="1"/>
    <col min="2056" max="2056" width="12.7109375" style="78" customWidth="1"/>
    <col min="2057" max="2057" width="2.42578125" style="78" customWidth="1"/>
    <col min="2058" max="2061" width="12.7109375" style="78" customWidth="1"/>
    <col min="2062" max="2062" width="2.42578125" style="78" customWidth="1"/>
    <col min="2063" max="2069" width="9.7109375" style="78" customWidth="1"/>
    <col min="2070" max="2070" width="6.7109375" style="78" customWidth="1"/>
    <col min="2071" max="2300" width="8.85546875" style="78"/>
    <col min="2301" max="2302" width="0" style="78" hidden="1" customWidth="1"/>
    <col min="2303" max="2303" width="104.7109375" style="78" customWidth="1"/>
    <col min="2304" max="2308" width="0" style="78" hidden="1" customWidth="1"/>
    <col min="2309" max="2309" width="12.7109375" style="78" customWidth="1"/>
    <col min="2310" max="2310" width="1" style="78" customWidth="1"/>
    <col min="2311" max="2311" width="2" style="78" customWidth="1"/>
    <col min="2312" max="2312" width="12.7109375" style="78" customWidth="1"/>
    <col min="2313" max="2313" width="2.42578125" style="78" customWidth="1"/>
    <col min="2314" max="2317" width="12.7109375" style="78" customWidth="1"/>
    <col min="2318" max="2318" width="2.42578125" style="78" customWidth="1"/>
    <col min="2319" max="2325" width="9.7109375" style="78" customWidth="1"/>
    <col min="2326" max="2326" width="6.7109375" style="78" customWidth="1"/>
    <col min="2327" max="2556" width="8.85546875" style="78"/>
    <col min="2557" max="2558" width="0" style="78" hidden="1" customWidth="1"/>
    <col min="2559" max="2559" width="104.7109375" style="78" customWidth="1"/>
    <col min="2560" max="2564" width="0" style="78" hidden="1" customWidth="1"/>
    <col min="2565" max="2565" width="12.7109375" style="78" customWidth="1"/>
    <col min="2566" max="2566" width="1" style="78" customWidth="1"/>
    <col min="2567" max="2567" width="2" style="78" customWidth="1"/>
    <col min="2568" max="2568" width="12.7109375" style="78" customWidth="1"/>
    <col min="2569" max="2569" width="2.42578125" style="78" customWidth="1"/>
    <col min="2570" max="2573" width="12.7109375" style="78" customWidth="1"/>
    <col min="2574" max="2574" width="2.42578125" style="78" customWidth="1"/>
    <col min="2575" max="2581" width="9.7109375" style="78" customWidth="1"/>
    <col min="2582" max="2582" width="6.7109375" style="78" customWidth="1"/>
    <col min="2583" max="2812" width="8.85546875" style="78"/>
    <col min="2813" max="2814" width="0" style="78" hidden="1" customWidth="1"/>
    <col min="2815" max="2815" width="104.7109375" style="78" customWidth="1"/>
    <col min="2816" max="2820" width="0" style="78" hidden="1" customWidth="1"/>
    <col min="2821" max="2821" width="12.7109375" style="78" customWidth="1"/>
    <col min="2822" max="2822" width="1" style="78" customWidth="1"/>
    <col min="2823" max="2823" width="2" style="78" customWidth="1"/>
    <col min="2824" max="2824" width="12.7109375" style="78" customWidth="1"/>
    <col min="2825" max="2825" width="2.42578125" style="78" customWidth="1"/>
    <col min="2826" max="2829" width="12.7109375" style="78" customWidth="1"/>
    <col min="2830" max="2830" width="2.42578125" style="78" customWidth="1"/>
    <col min="2831" max="2837" width="9.7109375" style="78" customWidth="1"/>
    <col min="2838" max="2838" width="6.7109375" style="78" customWidth="1"/>
    <col min="2839" max="3068" width="8.85546875" style="78"/>
    <col min="3069" max="3070" width="0" style="78" hidden="1" customWidth="1"/>
    <col min="3071" max="3071" width="104.7109375" style="78" customWidth="1"/>
    <col min="3072" max="3076" width="0" style="78" hidden="1" customWidth="1"/>
    <col min="3077" max="3077" width="12.7109375" style="78" customWidth="1"/>
    <col min="3078" max="3078" width="1" style="78" customWidth="1"/>
    <col min="3079" max="3079" width="2" style="78" customWidth="1"/>
    <col min="3080" max="3080" width="12.7109375" style="78" customWidth="1"/>
    <col min="3081" max="3081" width="2.42578125" style="78" customWidth="1"/>
    <col min="3082" max="3085" width="12.7109375" style="78" customWidth="1"/>
    <col min="3086" max="3086" width="2.42578125" style="78" customWidth="1"/>
    <col min="3087" max="3093" width="9.7109375" style="78" customWidth="1"/>
    <col min="3094" max="3094" width="6.7109375" style="78" customWidth="1"/>
    <col min="3095" max="3324" width="8.85546875" style="78"/>
    <col min="3325" max="3326" width="0" style="78" hidden="1" customWidth="1"/>
    <col min="3327" max="3327" width="104.7109375" style="78" customWidth="1"/>
    <col min="3328" max="3332" width="0" style="78" hidden="1" customWidth="1"/>
    <col min="3333" max="3333" width="12.7109375" style="78" customWidth="1"/>
    <col min="3334" max="3334" width="1" style="78" customWidth="1"/>
    <col min="3335" max="3335" width="2" style="78" customWidth="1"/>
    <col min="3336" max="3336" width="12.7109375" style="78" customWidth="1"/>
    <col min="3337" max="3337" width="2.42578125" style="78" customWidth="1"/>
    <col min="3338" max="3341" width="12.7109375" style="78" customWidth="1"/>
    <col min="3342" max="3342" width="2.42578125" style="78" customWidth="1"/>
    <col min="3343" max="3349" width="9.7109375" style="78" customWidth="1"/>
    <col min="3350" max="3350" width="6.7109375" style="78" customWidth="1"/>
    <col min="3351" max="3580" width="8.85546875" style="78"/>
    <col min="3581" max="3582" width="0" style="78" hidden="1" customWidth="1"/>
    <col min="3583" max="3583" width="104.7109375" style="78" customWidth="1"/>
    <col min="3584" max="3588" width="0" style="78" hidden="1" customWidth="1"/>
    <col min="3589" max="3589" width="12.7109375" style="78" customWidth="1"/>
    <col min="3590" max="3590" width="1" style="78" customWidth="1"/>
    <col min="3591" max="3591" width="2" style="78" customWidth="1"/>
    <col min="3592" max="3592" width="12.7109375" style="78" customWidth="1"/>
    <col min="3593" max="3593" width="2.42578125" style="78" customWidth="1"/>
    <col min="3594" max="3597" width="12.7109375" style="78" customWidth="1"/>
    <col min="3598" max="3598" width="2.42578125" style="78" customWidth="1"/>
    <col min="3599" max="3605" width="9.7109375" style="78" customWidth="1"/>
    <col min="3606" max="3606" width="6.7109375" style="78" customWidth="1"/>
    <col min="3607" max="3836" width="8.85546875" style="78"/>
    <col min="3837" max="3838" width="0" style="78" hidden="1" customWidth="1"/>
    <col min="3839" max="3839" width="104.7109375" style="78" customWidth="1"/>
    <col min="3840" max="3844" width="0" style="78" hidden="1" customWidth="1"/>
    <col min="3845" max="3845" width="12.7109375" style="78" customWidth="1"/>
    <col min="3846" max="3846" width="1" style="78" customWidth="1"/>
    <col min="3847" max="3847" width="2" style="78" customWidth="1"/>
    <col min="3848" max="3848" width="12.7109375" style="78" customWidth="1"/>
    <col min="3849" max="3849" width="2.42578125" style="78" customWidth="1"/>
    <col min="3850" max="3853" width="12.7109375" style="78" customWidth="1"/>
    <col min="3854" max="3854" width="2.42578125" style="78" customWidth="1"/>
    <col min="3855" max="3861" width="9.7109375" style="78" customWidth="1"/>
    <col min="3862" max="3862" width="6.7109375" style="78" customWidth="1"/>
    <col min="3863" max="4092" width="8.85546875" style="78"/>
    <col min="4093" max="4094" width="0" style="78" hidden="1" customWidth="1"/>
    <col min="4095" max="4095" width="104.7109375" style="78" customWidth="1"/>
    <col min="4096" max="4100" width="0" style="78" hidden="1" customWidth="1"/>
    <col min="4101" max="4101" width="12.7109375" style="78" customWidth="1"/>
    <col min="4102" max="4102" width="1" style="78" customWidth="1"/>
    <col min="4103" max="4103" width="2" style="78" customWidth="1"/>
    <col min="4104" max="4104" width="12.7109375" style="78" customWidth="1"/>
    <col min="4105" max="4105" width="2.42578125" style="78" customWidth="1"/>
    <col min="4106" max="4109" width="12.7109375" style="78" customWidth="1"/>
    <col min="4110" max="4110" width="2.42578125" style="78" customWidth="1"/>
    <col min="4111" max="4117" width="9.7109375" style="78" customWidth="1"/>
    <col min="4118" max="4118" width="6.7109375" style="78" customWidth="1"/>
    <col min="4119" max="4348" width="8.85546875" style="78"/>
    <col min="4349" max="4350" width="0" style="78" hidden="1" customWidth="1"/>
    <col min="4351" max="4351" width="104.7109375" style="78" customWidth="1"/>
    <col min="4352" max="4356" width="0" style="78" hidden="1" customWidth="1"/>
    <col min="4357" max="4357" width="12.7109375" style="78" customWidth="1"/>
    <col min="4358" max="4358" width="1" style="78" customWidth="1"/>
    <col min="4359" max="4359" width="2" style="78" customWidth="1"/>
    <col min="4360" max="4360" width="12.7109375" style="78" customWidth="1"/>
    <col min="4361" max="4361" width="2.42578125" style="78" customWidth="1"/>
    <col min="4362" max="4365" width="12.7109375" style="78" customWidth="1"/>
    <col min="4366" max="4366" width="2.42578125" style="78" customWidth="1"/>
    <col min="4367" max="4373" width="9.7109375" style="78" customWidth="1"/>
    <col min="4374" max="4374" width="6.7109375" style="78" customWidth="1"/>
    <col min="4375" max="4604" width="8.85546875" style="78"/>
    <col min="4605" max="4606" width="0" style="78" hidden="1" customWidth="1"/>
    <col min="4607" max="4607" width="104.7109375" style="78" customWidth="1"/>
    <col min="4608" max="4612" width="0" style="78" hidden="1" customWidth="1"/>
    <col min="4613" max="4613" width="12.7109375" style="78" customWidth="1"/>
    <col min="4614" max="4614" width="1" style="78" customWidth="1"/>
    <col min="4615" max="4615" width="2" style="78" customWidth="1"/>
    <col min="4616" max="4616" width="12.7109375" style="78" customWidth="1"/>
    <col min="4617" max="4617" width="2.42578125" style="78" customWidth="1"/>
    <col min="4618" max="4621" width="12.7109375" style="78" customWidth="1"/>
    <col min="4622" max="4622" width="2.42578125" style="78" customWidth="1"/>
    <col min="4623" max="4629" width="9.7109375" style="78" customWidth="1"/>
    <col min="4630" max="4630" width="6.7109375" style="78" customWidth="1"/>
    <col min="4631" max="4860" width="8.85546875" style="78"/>
    <col min="4861" max="4862" width="0" style="78" hidden="1" customWidth="1"/>
    <col min="4863" max="4863" width="104.7109375" style="78" customWidth="1"/>
    <col min="4864" max="4868" width="0" style="78" hidden="1" customWidth="1"/>
    <col min="4869" max="4869" width="12.7109375" style="78" customWidth="1"/>
    <col min="4870" max="4870" width="1" style="78" customWidth="1"/>
    <col min="4871" max="4871" width="2" style="78" customWidth="1"/>
    <col min="4872" max="4872" width="12.7109375" style="78" customWidth="1"/>
    <col min="4873" max="4873" width="2.42578125" style="78" customWidth="1"/>
    <col min="4874" max="4877" width="12.7109375" style="78" customWidth="1"/>
    <col min="4878" max="4878" width="2.42578125" style="78" customWidth="1"/>
    <col min="4879" max="4885" width="9.7109375" style="78" customWidth="1"/>
    <col min="4886" max="4886" width="6.7109375" style="78" customWidth="1"/>
    <col min="4887" max="5116" width="8.85546875" style="78"/>
    <col min="5117" max="5118" width="0" style="78" hidden="1" customWidth="1"/>
    <col min="5119" max="5119" width="104.7109375" style="78" customWidth="1"/>
    <col min="5120" max="5124" width="0" style="78" hidden="1" customWidth="1"/>
    <col min="5125" max="5125" width="12.7109375" style="78" customWidth="1"/>
    <col min="5126" max="5126" width="1" style="78" customWidth="1"/>
    <col min="5127" max="5127" width="2" style="78" customWidth="1"/>
    <col min="5128" max="5128" width="12.7109375" style="78" customWidth="1"/>
    <col min="5129" max="5129" width="2.42578125" style="78" customWidth="1"/>
    <col min="5130" max="5133" width="12.7109375" style="78" customWidth="1"/>
    <col min="5134" max="5134" width="2.42578125" style="78" customWidth="1"/>
    <col min="5135" max="5141" width="9.7109375" style="78" customWidth="1"/>
    <col min="5142" max="5142" width="6.7109375" style="78" customWidth="1"/>
    <col min="5143" max="5372" width="8.85546875" style="78"/>
    <col min="5373" max="5374" width="0" style="78" hidden="1" customWidth="1"/>
    <col min="5375" max="5375" width="104.7109375" style="78" customWidth="1"/>
    <col min="5376" max="5380" width="0" style="78" hidden="1" customWidth="1"/>
    <col min="5381" max="5381" width="12.7109375" style="78" customWidth="1"/>
    <col min="5382" max="5382" width="1" style="78" customWidth="1"/>
    <col min="5383" max="5383" width="2" style="78" customWidth="1"/>
    <col min="5384" max="5384" width="12.7109375" style="78" customWidth="1"/>
    <col min="5385" max="5385" width="2.42578125" style="78" customWidth="1"/>
    <col min="5386" max="5389" width="12.7109375" style="78" customWidth="1"/>
    <col min="5390" max="5390" width="2.42578125" style="78" customWidth="1"/>
    <col min="5391" max="5397" width="9.7109375" style="78" customWidth="1"/>
    <col min="5398" max="5398" width="6.7109375" style="78" customWidth="1"/>
    <col min="5399" max="5628" width="8.85546875" style="78"/>
    <col min="5629" max="5630" width="0" style="78" hidden="1" customWidth="1"/>
    <col min="5631" max="5631" width="104.7109375" style="78" customWidth="1"/>
    <col min="5632" max="5636" width="0" style="78" hidden="1" customWidth="1"/>
    <col min="5637" max="5637" width="12.7109375" style="78" customWidth="1"/>
    <col min="5638" max="5638" width="1" style="78" customWidth="1"/>
    <col min="5639" max="5639" width="2" style="78" customWidth="1"/>
    <col min="5640" max="5640" width="12.7109375" style="78" customWidth="1"/>
    <col min="5641" max="5641" width="2.42578125" style="78" customWidth="1"/>
    <col min="5642" max="5645" width="12.7109375" style="78" customWidth="1"/>
    <col min="5646" max="5646" width="2.42578125" style="78" customWidth="1"/>
    <col min="5647" max="5653" width="9.7109375" style="78" customWidth="1"/>
    <col min="5654" max="5654" width="6.7109375" style="78" customWidth="1"/>
    <col min="5655" max="5884" width="8.85546875" style="78"/>
    <col min="5885" max="5886" width="0" style="78" hidden="1" customWidth="1"/>
    <col min="5887" max="5887" width="104.7109375" style="78" customWidth="1"/>
    <col min="5888" max="5892" width="0" style="78" hidden="1" customWidth="1"/>
    <col min="5893" max="5893" width="12.7109375" style="78" customWidth="1"/>
    <col min="5894" max="5894" width="1" style="78" customWidth="1"/>
    <col min="5895" max="5895" width="2" style="78" customWidth="1"/>
    <col min="5896" max="5896" width="12.7109375" style="78" customWidth="1"/>
    <col min="5897" max="5897" width="2.42578125" style="78" customWidth="1"/>
    <col min="5898" max="5901" width="12.7109375" style="78" customWidth="1"/>
    <col min="5902" max="5902" width="2.42578125" style="78" customWidth="1"/>
    <col min="5903" max="5909" width="9.7109375" style="78" customWidth="1"/>
    <col min="5910" max="5910" width="6.7109375" style="78" customWidth="1"/>
    <col min="5911" max="6140" width="8.85546875" style="78"/>
    <col min="6141" max="6142" width="0" style="78" hidden="1" customWidth="1"/>
    <col min="6143" max="6143" width="104.7109375" style="78" customWidth="1"/>
    <col min="6144" max="6148" width="0" style="78" hidden="1" customWidth="1"/>
    <col min="6149" max="6149" width="12.7109375" style="78" customWidth="1"/>
    <col min="6150" max="6150" width="1" style="78" customWidth="1"/>
    <col min="6151" max="6151" width="2" style="78" customWidth="1"/>
    <col min="6152" max="6152" width="12.7109375" style="78" customWidth="1"/>
    <col min="6153" max="6153" width="2.42578125" style="78" customWidth="1"/>
    <col min="6154" max="6157" width="12.7109375" style="78" customWidth="1"/>
    <col min="6158" max="6158" width="2.42578125" style="78" customWidth="1"/>
    <col min="6159" max="6165" width="9.7109375" style="78" customWidth="1"/>
    <col min="6166" max="6166" width="6.7109375" style="78" customWidth="1"/>
    <col min="6167" max="6396" width="8.85546875" style="78"/>
    <col min="6397" max="6398" width="0" style="78" hidden="1" customWidth="1"/>
    <col min="6399" max="6399" width="104.7109375" style="78" customWidth="1"/>
    <col min="6400" max="6404" width="0" style="78" hidden="1" customWidth="1"/>
    <col min="6405" max="6405" width="12.7109375" style="78" customWidth="1"/>
    <col min="6406" max="6406" width="1" style="78" customWidth="1"/>
    <col min="6407" max="6407" width="2" style="78" customWidth="1"/>
    <col min="6408" max="6408" width="12.7109375" style="78" customWidth="1"/>
    <col min="6409" max="6409" width="2.42578125" style="78" customWidth="1"/>
    <col min="6410" max="6413" width="12.7109375" style="78" customWidth="1"/>
    <col min="6414" max="6414" width="2.42578125" style="78" customWidth="1"/>
    <col min="6415" max="6421" width="9.7109375" style="78" customWidth="1"/>
    <col min="6422" max="6422" width="6.7109375" style="78" customWidth="1"/>
    <col min="6423" max="6652" width="8.85546875" style="78"/>
    <col min="6653" max="6654" width="0" style="78" hidden="1" customWidth="1"/>
    <col min="6655" max="6655" width="104.7109375" style="78" customWidth="1"/>
    <col min="6656" max="6660" width="0" style="78" hidden="1" customWidth="1"/>
    <col min="6661" max="6661" width="12.7109375" style="78" customWidth="1"/>
    <col min="6662" max="6662" width="1" style="78" customWidth="1"/>
    <col min="6663" max="6663" width="2" style="78" customWidth="1"/>
    <col min="6664" max="6664" width="12.7109375" style="78" customWidth="1"/>
    <col min="6665" max="6665" width="2.42578125" style="78" customWidth="1"/>
    <col min="6666" max="6669" width="12.7109375" style="78" customWidth="1"/>
    <col min="6670" max="6670" width="2.42578125" style="78" customWidth="1"/>
    <col min="6671" max="6677" width="9.7109375" style="78" customWidth="1"/>
    <col min="6678" max="6678" width="6.7109375" style="78" customWidth="1"/>
    <col min="6679" max="6908" width="8.85546875" style="78"/>
    <col min="6909" max="6910" width="0" style="78" hidden="1" customWidth="1"/>
    <col min="6911" max="6911" width="104.7109375" style="78" customWidth="1"/>
    <col min="6912" max="6916" width="0" style="78" hidden="1" customWidth="1"/>
    <col min="6917" max="6917" width="12.7109375" style="78" customWidth="1"/>
    <col min="6918" max="6918" width="1" style="78" customWidth="1"/>
    <col min="6919" max="6919" width="2" style="78" customWidth="1"/>
    <col min="6920" max="6920" width="12.7109375" style="78" customWidth="1"/>
    <col min="6921" max="6921" width="2.42578125" style="78" customWidth="1"/>
    <col min="6922" max="6925" width="12.7109375" style="78" customWidth="1"/>
    <col min="6926" max="6926" width="2.42578125" style="78" customWidth="1"/>
    <col min="6927" max="6933" width="9.7109375" style="78" customWidth="1"/>
    <col min="6934" max="6934" width="6.7109375" style="78" customWidth="1"/>
    <col min="6935" max="7164" width="8.85546875" style="78"/>
    <col min="7165" max="7166" width="0" style="78" hidden="1" customWidth="1"/>
    <col min="7167" max="7167" width="104.7109375" style="78" customWidth="1"/>
    <col min="7168" max="7172" width="0" style="78" hidden="1" customWidth="1"/>
    <col min="7173" max="7173" width="12.7109375" style="78" customWidth="1"/>
    <col min="7174" max="7174" width="1" style="78" customWidth="1"/>
    <col min="7175" max="7175" width="2" style="78" customWidth="1"/>
    <col min="7176" max="7176" width="12.7109375" style="78" customWidth="1"/>
    <col min="7177" max="7177" width="2.42578125" style="78" customWidth="1"/>
    <col min="7178" max="7181" width="12.7109375" style="78" customWidth="1"/>
    <col min="7182" max="7182" width="2.42578125" style="78" customWidth="1"/>
    <col min="7183" max="7189" width="9.7109375" style="78" customWidth="1"/>
    <col min="7190" max="7190" width="6.7109375" style="78" customWidth="1"/>
    <col min="7191" max="7420" width="8.85546875" style="78"/>
    <col min="7421" max="7422" width="0" style="78" hidden="1" customWidth="1"/>
    <col min="7423" max="7423" width="104.7109375" style="78" customWidth="1"/>
    <col min="7424" max="7428" width="0" style="78" hidden="1" customWidth="1"/>
    <col min="7429" max="7429" width="12.7109375" style="78" customWidth="1"/>
    <col min="7430" max="7430" width="1" style="78" customWidth="1"/>
    <col min="7431" max="7431" width="2" style="78" customWidth="1"/>
    <col min="7432" max="7432" width="12.7109375" style="78" customWidth="1"/>
    <col min="7433" max="7433" width="2.42578125" style="78" customWidth="1"/>
    <col min="7434" max="7437" width="12.7109375" style="78" customWidth="1"/>
    <col min="7438" max="7438" width="2.42578125" style="78" customWidth="1"/>
    <col min="7439" max="7445" width="9.7109375" style="78" customWidth="1"/>
    <col min="7446" max="7446" width="6.7109375" style="78" customWidth="1"/>
    <col min="7447" max="7676" width="8.85546875" style="78"/>
    <col min="7677" max="7678" width="0" style="78" hidden="1" customWidth="1"/>
    <col min="7679" max="7679" width="104.7109375" style="78" customWidth="1"/>
    <col min="7680" max="7684" width="0" style="78" hidden="1" customWidth="1"/>
    <col min="7685" max="7685" width="12.7109375" style="78" customWidth="1"/>
    <col min="7686" max="7686" width="1" style="78" customWidth="1"/>
    <col min="7687" max="7687" width="2" style="78" customWidth="1"/>
    <col min="7688" max="7688" width="12.7109375" style="78" customWidth="1"/>
    <col min="7689" max="7689" width="2.42578125" style="78" customWidth="1"/>
    <col min="7690" max="7693" width="12.7109375" style="78" customWidth="1"/>
    <col min="7694" max="7694" width="2.42578125" style="78" customWidth="1"/>
    <col min="7695" max="7701" width="9.7109375" style="78" customWidth="1"/>
    <col min="7702" max="7702" width="6.7109375" style="78" customWidth="1"/>
    <col min="7703" max="7932" width="8.85546875" style="78"/>
    <col min="7933" max="7934" width="0" style="78" hidden="1" customWidth="1"/>
    <col min="7935" max="7935" width="104.7109375" style="78" customWidth="1"/>
    <col min="7936" max="7940" width="0" style="78" hidden="1" customWidth="1"/>
    <col min="7941" max="7941" width="12.7109375" style="78" customWidth="1"/>
    <col min="7942" max="7942" width="1" style="78" customWidth="1"/>
    <col min="7943" max="7943" width="2" style="78" customWidth="1"/>
    <col min="7944" max="7944" width="12.7109375" style="78" customWidth="1"/>
    <col min="7945" max="7945" width="2.42578125" style="78" customWidth="1"/>
    <col min="7946" max="7949" width="12.7109375" style="78" customWidth="1"/>
    <col min="7950" max="7950" width="2.42578125" style="78" customWidth="1"/>
    <col min="7951" max="7957" width="9.7109375" style="78" customWidth="1"/>
    <col min="7958" max="7958" width="6.7109375" style="78" customWidth="1"/>
    <col min="7959" max="8188" width="8.85546875" style="78"/>
    <col min="8189" max="8190" width="0" style="78" hidden="1" customWidth="1"/>
    <col min="8191" max="8191" width="104.7109375" style="78" customWidth="1"/>
    <col min="8192" max="8196" width="0" style="78" hidden="1" customWidth="1"/>
    <col min="8197" max="8197" width="12.7109375" style="78" customWidth="1"/>
    <col min="8198" max="8198" width="1" style="78" customWidth="1"/>
    <col min="8199" max="8199" width="2" style="78" customWidth="1"/>
    <col min="8200" max="8200" width="12.7109375" style="78" customWidth="1"/>
    <col min="8201" max="8201" width="2.42578125" style="78" customWidth="1"/>
    <col min="8202" max="8205" width="12.7109375" style="78" customWidth="1"/>
    <col min="8206" max="8206" width="2.42578125" style="78" customWidth="1"/>
    <col min="8207" max="8213" width="9.7109375" style="78" customWidth="1"/>
    <col min="8214" max="8214" width="6.7109375" style="78" customWidth="1"/>
    <col min="8215" max="8444" width="8.85546875" style="78"/>
    <col min="8445" max="8446" width="0" style="78" hidden="1" customWidth="1"/>
    <col min="8447" max="8447" width="104.7109375" style="78" customWidth="1"/>
    <col min="8448" max="8452" width="0" style="78" hidden="1" customWidth="1"/>
    <col min="8453" max="8453" width="12.7109375" style="78" customWidth="1"/>
    <col min="8454" max="8454" width="1" style="78" customWidth="1"/>
    <col min="8455" max="8455" width="2" style="78" customWidth="1"/>
    <col min="8456" max="8456" width="12.7109375" style="78" customWidth="1"/>
    <col min="8457" max="8457" width="2.42578125" style="78" customWidth="1"/>
    <col min="8458" max="8461" width="12.7109375" style="78" customWidth="1"/>
    <col min="8462" max="8462" width="2.42578125" style="78" customWidth="1"/>
    <col min="8463" max="8469" width="9.7109375" style="78" customWidth="1"/>
    <col min="8470" max="8470" width="6.7109375" style="78" customWidth="1"/>
    <col min="8471" max="8700" width="8.85546875" style="78"/>
    <col min="8701" max="8702" width="0" style="78" hidden="1" customWidth="1"/>
    <col min="8703" max="8703" width="104.7109375" style="78" customWidth="1"/>
    <col min="8704" max="8708" width="0" style="78" hidden="1" customWidth="1"/>
    <col min="8709" max="8709" width="12.7109375" style="78" customWidth="1"/>
    <col min="8710" max="8710" width="1" style="78" customWidth="1"/>
    <col min="8711" max="8711" width="2" style="78" customWidth="1"/>
    <col min="8712" max="8712" width="12.7109375" style="78" customWidth="1"/>
    <col min="8713" max="8713" width="2.42578125" style="78" customWidth="1"/>
    <col min="8714" max="8717" width="12.7109375" style="78" customWidth="1"/>
    <col min="8718" max="8718" width="2.42578125" style="78" customWidth="1"/>
    <col min="8719" max="8725" width="9.7109375" style="78" customWidth="1"/>
    <col min="8726" max="8726" width="6.7109375" style="78" customWidth="1"/>
    <col min="8727" max="8956" width="8.85546875" style="78"/>
    <col min="8957" max="8958" width="0" style="78" hidden="1" customWidth="1"/>
    <col min="8959" max="8959" width="104.7109375" style="78" customWidth="1"/>
    <col min="8960" max="8964" width="0" style="78" hidden="1" customWidth="1"/>
    <col min="8965" max="8965" width="12.7109375" style="78" customWidth="1"/>
    <col min="8966" max="8966" width="1" style="78" customWidth="1"/>
    <col min="8967" max="8967" width="2" style="78" customWidth="1"/>
    <col min="8968" max="8968" width="12.7109375" style="78" customWidth="1"/>
    <col min="8969" max="8969" width="2.42578125" style="78" customWidth="1"/>
    <col min="8970" max="8973" width="12.7109375" style="78" customWidth="1"/>
    <col min="8974" max="8974" width="2.42578125" style="78" customWidth="1"/>
    <col min="8975" max="8981" width="9.7109375" style="78" customWidth="1"/>
    <col min="8982" max="8982" width="6.7109375" style="78" customWidth="1"/>
    <col min="8983" max="9212" width="8.85546875" style="78"/>
    <col min="9213" max="9214" width="0" style="78" hidden="1" customWidth="1"/>
    <col min="9215" max="9215" width="104.7109375" style="78" customWidth="1"/>
    <col min="9216" max="9220" width="0" style="78" hidden="1" customWidth="1"/>
    <col min="9221" max="9221" width="12.7109375" style="78" customWidth="1"/>
    <col min="9222" max="9222" width="1" style="78" customWidth="1"/>
    <col min="9223" max="9223" width="2" style="78" customWidth="1"/>
    <col min="9224" max="9224" width="12.7109375" style="78" customWidth="1"/>
    <col min="9225" max="9225" width="2.42578125" style="78" customWidth="1"/>
    <col min="9226" max="9229" width="12.7109375" style="78" customWidth="1"/>
    <col min="9230" max="9230" width="2.42578125" style="78" customWidth="1"/>
    <col min="9231" max="9237" width="9.7109375" style="78" customWidth="1"/>
    <col min="9238" max="9238" width="6.7109375" style="78" customWidth="1"/>
    <col min="9239" max="9468" width="8.85546875" style="78"/>
    <col min="9469" max="9470" width="0" style="78" hidden="1" customWidth="1"/>
    <col min="9471" max="9471" width="104.7109375" style="78" customWidth="1"/>
    <col min="9472" max="9476" width="0" style="78" hidden="1" customWidth="1"/>
    <col min="9477" max="9477" width="12.7109375" style="78" customWidth="1"/>
    <col min="9478" max="9478" width="1" style="78" customWidth="1"/>
    <col min="9479" max="9479" width="2" style="78" customWidth="1"/>
    <col min="9480" max="9480" width="12.7109375" style="78" customWidth="1"/>
    <col min="9481" max="9481" width="2.42578125" style="78" customWidth="1"/>
    <col min="9482" max="9485" width="12.7109375" style="78" customWidth="1"/>
    <col min="9486" max="9486" width="2.42578125" style="78" customWidth="1"/>
    <col min="9487" max="9493" width="9.7109375" style="78" customWidth="1"/>
    <col min="9494" max="9494" width="6.7109375" style="78" customWidth="1"/>
    <col min="9495" max="9724" width="8.85546875" style="78"/>
    <col min="9725" max="9726" width="0" style="78" hidden="1" customWidth="1"/>
    <col min="9727" max="9727" width="104.7109375" style="78" customWidth="1"/>
    <col min="9728" max="9732" width="0" style="78" hidden="1" customWidth="1"/>
    <col min="9733" max="9733" width="12.7109375" style="78" customWidth="1"/>
    <col min="9734" max="9734" width="1" style="78" customWidth="1"/>
    <col min="9735" max="9735" width="2" style="78" customWidth="1"/>
    <col min="9736" max="9736" width="12.7109375" style="78" customWidth="1"/>
    <col min="9737" max="9737" width="2.42578125" style="78" customWidth="1"/>
    <col min="9738" max="9741" width="12.7109375" style="78" customWidth="1"/>
    <col min="9742" max="9742" width="2.42578125" style="78" customWidth="1"/>
    <col min="9743" max="9749" width="9.7109375" style="78" customWidth="1"/>
    <col min="9750" max="9750" width="6.7109375" style="78" customWidth="1"/>
    <col min="9751" max="9980" width="8.85546875" style="78"/>
    <col min="9981" max="9982" width="0" style="78" hidden="1" customWidth="1"/>
    <col min="9983" max="9983" width="104.7109375" style="78" customWidth="1"/>
    <col min="9984" max="9988" width="0" style="78" hidden="1" customWidth="1"/>
    <col min="9989" max="9989" width="12.7109375" style="78" customWidth="1"/>
    <col min="9990" max="9990" width="1" style="78" customWidth="1"/>
    <col min="9991" max="9991" width="2" style="78" customWidth="1"/>
    <col min="9992" max="9992" width="12.7109375" style="78" customWidth="1"/>
    <col min="9993" max="9993" width="2.42578125" style="78" customWidth="1"/>
    <col min="9994" max="9997" width="12.7109375" style="78" customWidth="1"/>
    <col min="9998" max="9998" width="2.42578125" style="78" customWidth="1"/>
    <col min="9999" max="10005" width="9.7109375" style="78" customWidth="1"/>
    <col min="10006" max="10006" width="6.7109375" style="78" customWidth="1"/>
    <col min="10007" max="10236" width="8.85546875" style="78"/>
    <col min="10237" max="10238" width="0" style="78" hidden="1" customWidth="1"/>
    <col min="10239" max="10239" width="104.7109375" style="78" customWidth="1"/>
    <col min="10240" max="10244" width="0" style="78" hidden="1" customWidth="1"/>
    <col min="10245" max="10245" width="12.7109375" style="78" customWidth="1"/>
    <col min="10246" max="10246" width="1" style="78" customWidth="1"/>
    <col min="10247" max="10247" width="2" style="78" customWidth="1"/>
    <col min="10248" max="10248" width="12.7109375" style="78" customWidth="1"/>
    <col min="10249" max="10249" width="2.42578125" style="78" customWidth="1"/>
    <col min="10250" max="10253" width="12.7109375" style="78" customWidth="1"/>
    <col min="10254" max="10254" width="2.42578125" style="78" customWidth="1"/>
    <col min="10255" max="10261" width="9.7109375" style="78" customWidth="1"/>
    <col min="10262" max="10262" width="6.7109375" style="78" customWidth="1"/>
    <col min="10263" max="10492" width="8.85546875" style="78"/>
    <col min="10493" max="10494" width="0" style="78" hidden="1" customWidth="1"/>
    <col min="10495" max="10495" width="104.7109375" style="78" customWidth="1"/>
    <col min="10496" max="10500" width="0" style="78" hidden="1" customWidth="1"/>
    <col min="10501" max="10501" width="12.7109375" style="78" customWidth="1"/>
    <col min="10502" max="10502" width="1" style="78" customWidth="1"/>
    <col min="10503" max="10503" width="2" style="78" customWidth="1"/>
    <col min="10504" max="10504" width="12.7109375" style="78" customWidth="1"/>
    <col min="10505" max="10505" width="2.42578125" style="78" customWidth="1"/>
    <col min="10506" max="10509" width="12.7109375" style="78" customWidth="1"/>
    <col min="10510" max="10510" width="2.42578125" style="78" customWidth="1"/>
    <col min="10511" max="10517" width="9.7109375" style="78" customWidth="1"/>
    <col min="10518" max="10518" width="6.7109375" style="78" customWidth="1"/>
    <col min="10519" max="10748" width="8.85546875" style="78"/>
    <col min="10749" max="10750" width="0" style="78" hidden="1" customWidth="1"/>
    <col min="10751" max="10751" width="104.7109375" style="78" customWidth="1"/>
    <col min="10752" max="10756" width="0" style="78" hidden="1" customWidth="1"/>
    <col min="10757" max="10757" width="12.7109375" style="78" customWidth="1"/>
    <col min="10758" max="10758" width="1" style="78" customWidth="1"/>
    <col min="10759" max="10759" width="2" style="78" customWidth="1"/>
    <col min="10760" max="10760" width="12.7109375" style="78" customWidth="1"/>
    <col min="10761" max="10761" width="2.42578125" style="78" customWidth="1"/>
    <col min="10762" max="10765" width="12.7109375" style="78" customWidth="1"/>
    <col min="10766" max="10766" width="2.42578125" style="78" customWidth="1"/>
    <col min="10767" max="10773" width="9.7109375" style="78" customWidth="1"/>
    <col min="10774" max="10774" width="6.7109375" style="78" customWidth="1"/>
    <col min="10775" max="11004" width="8.85546875" style="78"/>
    <col min="11005" max="11006" width="0" style="78" hidden="1" customWidth="1"/>
    <col min="11007" max="11007" width="104.7109375" style="78" customWidth="1"/>
    <col min="11008" max="11012" width="0" style="78" hidden="1" customWidth="1"/>
    <col min="11013" max="11013" width="12.7109375" style="78" customWidth="1"/>
    <col min="11014" max="11014" width="1" style="78" customWidth="1"/>
    <col min="11015" max="11015" width="2" style="78" customWidth="1"/>
    <col min="11016" max="11016" width="12.7109375" style="78" customWidth="1"/>
    <col min="11017" max="11017" width="2.42578125" style="78" customWidth="1"/>
    <col min="11018" max="11021" width="12.7109375" style="78" customWidth="1"/>
    <col min="11022" max="11022" width="2.42578125" style="78" customWidth="1"/>
    <col min="11023" max="11029" width="9.7109375" style="78" customWidth="1"/>
    <col min="11030" max="11030" width="6.7109375" style="78" customWidth="1"/>
    <col min="11031" max="11260" width="8.85546875" style="78"/>
    <col min="11261" max="11262" width="0" style="78" hidden="1" customWidth="1"/>
    <col min="11263" max="11263" width="104.7109375" style="78" customWidth="1"/>
    <col min="11264" max="11268" width="0" style="78" hidden="1" customWidth="1"/>
    <col min="11269" max="11269" width="12.7109375" style="78" customWidth="1"/>
    <col min="11270" max="11270" width="1" style="78" customWidth="1"/>
    <col min="11271" max="11271" width="2" style="78" customWidth="1"/>
    <col min="11272" max="11272" width="12.7109375" style="78" customWidth="1"/>
    <col min="11273" max="11273" width="2.42578125" style="78" customWidth="1"/>
    <col min="11274" max="11277" width="12.7109375" style="78" customWidth="1"/>
    <col min="11278" max="11278" width="2.42578125" style="78" customWidth="1"/>
    <col min="11279" max="11285" width="9.7109375" style="78" customWidth="1"/>
    <col min="11286" max="11286" width="6.7109375" style="78" customWidth="1"/>
    <col min="11287" max="11516" width="8.85546875" style="78"/>
    <col min="11517" max="11518" width="0" style="78" hidden="1" customWidth="1"/>
    <col min="11519" max="11519" width="104.7109375" style="78" customWidth="1"/>
    <col min="11520" max="11524" width="0" style="78" hidden="1" customWidth="1"/>
    <col min="11525" max="11525" width="12.7109375" style="78" customWidth="1"/>
    <col min="11526" max="11526" width="1" style="78" customWidth="1"/>
    <col min="11527" max="11527" width="2" style="78" customWidth="1"/>
    <col min="11528" max="11528" width="12.7109375" style="78" customWidth="1"/>
    <col min="11529" max="11529" width="2.42578125" style="78" customWidth="1"/>
    <col min="11530" max="11533" width="12.7109375" style="78" customWidth="1"/>
    <col min="11534" max="11534" width="2.42578125" style="78" customWidth="1"/>
    <col min="11535" max="11541" width="9.7109375" style="78" customWidth="1"/>
    <col min="11542" max="11542" width="6.7109375" style="78" customWidth="1"/>
    <col min="11543" max="11772" width="8.85546875" style="78"/>
    <col min="11773" max="11774" width="0" style="78" hidden="1" customWidth="1"/>
    <col min="11775" max="11775" width="104.7109375" style="78" customWidth="1"/>
    <col min="11776" max="11780" width="0" style="78" hidden="1" customWidth="1"/>
    <col min="11781" max="11781" width="12.7109375" style="78" customWidth="1"/>
    <col min="11782" max="11782" width="1" style="78" customWidth="1"/>
    <col min="11783" max="11783" width="2" style="78" customWidth="1"/>
    <col min="11784" max="11784" width="12.7109375" style="78" customWidth="1"/>
    <col min="11785" max="11785" width="2.42578125" style="78" customWidth="1"/>
    <col min="11786" max="11789" width="12.7109375" style="78" customWidth="1"/>
    <col min="11790" max="11790" width="2.42578125" style="78" customWidth="1"/>
    <col min="11791" max="11797" width="9.7109375" style="78" customWidth="1"/>
    <col min="11798" max="11798" width="6.7109375" style="78" customWidth="1"/>
    <col min="11799" max="12028" width="8.85546875" style="78"/>
    <col min="12029" max="12030" width="0" style="78" hidden="1" customWidth="1"/>
    <col min="12031" max="12031" width="104.7109375" style="78" customWidth="1"/>
    <col min="12032" max="12036" width="0" style="78" hidden="1" customWidth="1"/>
    <col min="12037" max="12037" width="12.7109375" style="78" customWidth="1"/>
    <col min="12038" max="12038" width="1" style="78" customWidth="1"/>
    <col min="12039" max="12039" width="2" style="78" customWidth="1"/>
    <col min="12040" max="12040" width="12.7109375" style="78" customWidth="1"/>
    <col min="12041" max="12041" width="2.42578125" style="78" customWidth="1"/>
    <col min="12042" max="12045" width="12.7109375" style="78" customWidth="1"/>
    <col min="12046" max="12046" width="2.42578125" style="78" customWidth="1"/>
    <col min="12047" max="12053" width="9.7109375" style="78" customWidth="1"/>
    <col min="12054" max="12054" width="6.7109375" style="78" customWidth="1"/>
    <col min="12055" max="12284" width="8.85546875" style="78"/>
    <col min="12285" max="12286" width="0" style="78" hidden="1" customWidth="1"/>
    <col min="12287" max="12287" width="104.7109375" style="78" customWidth="1"/>
    <col min="12288" max="12292" width="0" style="78" hidden="1" customWidth="1"/>
    <col min="12293" max="12293" width="12.7109375" style="78" customWidth="1"/>
    <col min="12294" max="12294" width="1" style="78" customWidth="1"/>
    <col min="12295" max="12295" width="2" style="78" customWidth="1"/>
    <col min="12296" max="12296" width="12.7109375" style="78" customWidth="1"/>
    <col min="12297" max="12297" width="2.42578125" style="78" customWidth="1"/>
    <col min="12298" max="12301" width="12.7109375" style="78" customWidth="1"/>
    <col min="12302" max="12302" width="2.42578125" style="78" customWidth="1"/>
    <col min="12303" max="12309" width="9.7109375" style="78" customWidth="1"/>
    <col min="12310" max="12310" width="6.7109375" style="78" customWidth="1"/>
    <col min="12311" max="12540" width="8.85546875" style="78"/>
    <col min="12541" max="12542" width="0" style="78" hidden="1" customWidth="1"/>
    <col min="12543" max="12543" width="104.7109375" style="78" customWidth="1"/>
    <col min="12544" max="12548" width="0" style="78" hidden="1" customWidth="1"/>
    <col min="12549" max="12549" width="12.7109375" style="78" customWidth="1"/>
    <col min="12550" max="12550" width="1" style="78" customWidth="1"/>
    <col min="12551" max="12551" width="2" style="78" customWidth="1"/>
    <col min="12552" max="12552" width="12.7109375" style="78" customWidth="1"/>
    <col min="12553" max="12553" width="2.42578125" style="78" customWidth="1"/>
    <col min="12554" max="12557" width="12.7109375" style="78" customWidth="1"/>
    <col min="12558" max="12558" width="2.42578125" style="78" customWidth="1"/>
    <col min="12559" max="12565" width="9.7109375" style="78" customWidth="1"/>
    <col min="12566" max="12566" width="6.7109375" style="78" customWidth="1"/>
    <col min="12567" max="12796" width="8.85546875" style="78"/>
    <col min="12797" max="12798" width="0" style="78" hidden="1" customWidth="1"/>
    <col min="12799" max="12799" width="104.7109375" style="78" customWidth="1"/>
    <col min="12800" max="12804" width="0" style="78" hidden="1" customWidth="1"/>
    <col min="12805" max="12805" width="12.7109375" style="78" customWidth="1"/>
    <col min="12806" max="12806" width="1" style="78" customWidth="1"/>
    <col min="12807" max="12807" width="2" style="78" customWidth="1"/>
    <col min="12808" max="12808" width="12.7109375" style="78" customWidth="1"/>
    <col min="12809" max="12809" width="2.42578125" style="78" customWidth="1"/>
    <col min="12810" max="12813" width="12.7109375" style="78" customWidth="1"/>
    <col min="12814" max="12814" width="2.42578125" style="78" customWidth="1"/>
    <col min="12815" max="12821" width="9.7109375" style="78" customWidth="1"/>
    <col min="12822" max="12822" width="6.7109375" style="78" customWidth="1"/>
    <col min="12823" max="13052" width="8.85546875" style="78"/>
    <col min="13053" max="13054" width="0" style="78" hidden="1" customWidth="1"/>
    <col min="13055" max="13055" width="104.7109375" style="78" customWidth="1"/>
    <col min="13056" max="13060" width="0" style="78" hidden="1" customWidth="1"/>
    <col min="13061" max="13061" width="12.7109375" style="78" customWidth="1"/>
    <col min="13062" max="13062" width="1" style="78" customWidth="1"/>
    <col min="13063" max="13063" width="2" style="78" customWidth="1"/>
    <col min="13064" max="13064" width="12.7109375" style="78" customWidth="1"/>
    <col min="13065" max="13065" width="2.42578125" style="78" customWidth="1"/>
    <col min="13066" max="13069" width="12.7109375" style="78" customWidth="1"/>
    <col min="13070" max="13070" width="2.42578125" style="78" customWidth="1"/>
    <col min="13071" max="13077" width="9.7109375" style="78" customWidth="1"/>
    <col min="13078" max="13078" width="6.7109375" style="78" customWidth="1"/>
    <col min="13079" max="13308" width="8.85546875" style="78"/>
    <col min="13309" max="13310" width="0" style="78" hidden="1" customWidth="1"/>
    <col min="13311" max="13311" width="104.7109375" style="78" customWidth="1"/>
    <col min="13312" max="13316" width="0" style="78" hidden="1" customWidth="1"/>
    <col min="13317" max="13317" width="12.7109375" style="78" customWidth="1"/>
    <col min="13318" max="13318" width="1" style="78" customWidth="1"/>
    <col min="13319" max="13319" width="2" style="78" customWidth="1"/>
    <col min="13320" max="13320" width="12.7109375" style="78" customWidth="1"/>
    <col min="13321" max="13321" width="2.42578125" style="78" customWidth="1"/>
    <col min="13322" max="13325" width="12.7109375" style="78" customWidth="1"/>
    <col min="13326" max="13326" width="2.42578125" style="78" customWidth="1"/>
    <col min="13327" max="13333" width="9.7109375" style="78" customWidth="1"/>
    <col min="13334" max="13334" width="6.7109375" style="78" customWidth="1"/>
    <col min="13335" max="13564" width="8.85546875" style="78"/>
    <col min="13565" max="13566" width="0" style="78" hidden="1" customWidth="1"/>
    <col min="13567" max="13567" width="104.7109375" style="78" customWidth="1"/>
    <col min="13568" max="13572" width="0" style="78" hidden="1" customWidth="1"/>
    <col min="13573" max="13573" width="12.7109375" style="78" customWidth="1"/>
    <col min="13574" max="13574" width="1" style="78" customWidth="1"/>
    <col min="13575" max="13575" width="2" style="78" customWidth="1"/>
    <col min="13576" max="13576" width="12.7109375" style="78" customWidth="1"/>
    <col min="13577" max="13577" width="2.42578125" style="78" customWidth="1"/>
    <col min="13578" max="13581" width="12.7109375" style="78" customWidth="1"/>
    <col min="13582" max="13582" width="2.42578125" style="78" customWidth="1"/>
    <col min="13583" max="13589" width="9.7109375" style="78" customWidth="1"/>
    <col min="13590" max="13590" width="6.7109375" style="78" customWidth="1"/>
    <col min="13591" max="13820" width="8.85546875" style="78"/>
    <col min="13821" max="13822" width="0" style="78" hidden="1" customWidth="1"/>
    <col min="13823" max="13823" width="104.7109375" style="78" customWidth="1"/>
    <col min="13824" max="13828" width="0" style="78" hidden="1" customWidth="1"/>
    <col min="13829" max="13829" width="12.7109375" style="78" customWidth="1"/>
    <col min="13830" max="13830" width="1" style="78" customWidth="1"/>
    <col min="13831" max="13831" width="2" style="78" customWidth="1"/>
    <col min="13832" max="13832" width="12.7109375" style="78" customWidth="1"/>
    <col min="13833" max="13833" width="2.42578125" style="78" customWidth="1"/>
    <col min="13834" max="13837" width="12.7109375" style="78" customWidth="1"/>
    <col min="13838" max="13838" width="2.42578125" style="78" customWidth="1"/>
    <col min="13839" max="13845" width="9.7109375" style="78" customWidth="1"/>
    <col min="13846" max="13846" width="6.7109375" style="78" customWidth="1"/>
    <col min="13847" max="14076" width="8.85546875" style="78"/>
    <col min="14077" max="14078" width="0" style="78" hidden="1" customWidth="1"/>
    <col min="14079" max="14079" width="104.7109375" style="78" customWidth="1"/>
    <col min="14080" max="14084" width="0" style="78" hidden="1" customWidth="1"/>
    <col min="14085" max="14085" width="12.7109375" style="78" customWidth="1"/>
    <col min="14086" max="14086" width="1" style="78" customWidth="1"/>
    <col min="14087" max="14087" width="2" style="78" customWidth="1"/>
    <col min="14088" max="14088" width="12.7109375" style="78" customWidth="1"/>
    <col min="14089" max="14089" width="2.42578125" style="78" customWidth="1"/>
    <col min="14090" max="14093" width="12.7109375" style="78" customWidth="1"/>
    <col min="14094" max="14094" width="2.42578125" style="78" customWidth="1"/>
    <col min="14095" max="14101" width="9.7109375" style="78" customWidth="1"/>
    <col min="14102" max="14102" width="6.7109375" style="78" customWidth="1"/>
    <col min="14103" max="14332" width="8.85546875" style="78"/>
    <col min="14333" max="14334" width="0" style="78" hidden="1" customWidth="1"/>
    <col min="14335" max="14335" width="104.7109375" style="78" customWidth="1"/>
    <col min="14336" max="14340" width="0" style="78" hidden="1" customWidth="1"/>
    <col min="14341" max="14341" width="12.7109375" style="78" customWidth="1"/>
    <col min="14342" max="14342" width="1" style="78" customWidth="1"/>
    <col min="14343" max="14343" width="2" style="78" customWidth="1"/>
    <col min="14344" max="14344" width="12.7109375" style="78" customWidth="1"/>
    <col min="14345" max="14345" width="2.42578125" style="78" customWidth="1"/>
    <col min="14346" max="14349" width="12.7109375" style="78" customWidth="1"/>
    <col min="14350" max="14350" width="2.42578125" style="78" customWidth="1"/>
    <col min="14351" max="14357" width="9.7109375" style="78" customWidth="1"/>
    <col min="14358" max="14358" width="6.7109375" style="78" customWidth="1"/>
    <col min="14359" max="14588" width="8.85546875" style="78"/>
    <col min="14589" max="14590" width="0" style="78" hidden="1" customWidth="1"/>
    <col min="14591" max="14591" width="104.7109375" style="78" customWidth="1"/>
    <col min="14592" max="14596" width="0" style="78" hidden="1" customWidth="1"/>
    <col min="14597" max="14597" width="12.7109375" style="78" customWidth="1"/>
    <col min="14598" max="14598" width="1" style="78" customWidth="1"/>
    <col min="14599" max="14599" width="2" style="78" customWidth="1"/>
    <col min="14600" max="14600" width="12.7109375" style="78" customWidth="1"/>
    <col min="14601" max="14601" width="2.42578125" style="78" customWidth="1"/>
    <col min="14602" max="14605" width="12.7109375" style="78" customWidth="1"/>
    <col min="14606" max="14606" width="2.42578125" style="78" customWidth="1"/>
    <col min="14607" max="14613" width="9.7109375" style="78" customWidth="1"/>
    <col min="14614" max="14614" width="6.7109375" style="78" customWidth="1"/>
    <col min="14615" max="14844" width="8.85546875" style="78"/>
    <col min="14845" max="14846" width="0" style="78" hidden="1" customWidth="1"/>
    <col min="14847" max="14847" width="104.7109375" style="78" customWidth="1"/>
    <col min="14848" max="14852" width="0" style="78" hidden="1" customWidth="1"/>
    <col min="14853" max="14853" width="12.7109375" style="78" customWidth="1"/>
    <col min="14854" max="14854" width="1" style="78" customWidth="1"/>
    <col min="14855" max="14855" width="2" style="78" customWidth="1"/>
    <col min="14856" max="14856" width="12.7109375" style="78" customWidth="1"/>
    <col min="14857" max="14857" width="2.42578125" style="78" customWidth="1"/>
    <col min="14858" max="14861" width="12.7109375" style="78" customWidth="1"/>
    <col min="14862" max="14862" width="2.42578125" style="78" customWidth="1"/>
    <col min="14863" max="14869" width="9.7109375" style="78" customWidth="1"/>
    <col min="14870" max="14870" width="6.7109375" style="78" customWidth="1"/>
    <col min="14871" max="15100" width="8.85546875" style="78"/>
    <col min="15101" max="15102" width="0" style="78" hidden="1" customWidth="1"/>
    <col min="15103" max="15103" width="104.7109375" style="78" customWidth="1"/>
    <col min="15104" max="15108" width="0" style="78" hidden="1" customWidth="1"/>
    <col min="15109" max="15109" width="12.7109375" style="78" customWidth="1"/>
    <col min="15110" max="15110" width="1" style="78" customWidth="1"/>
    <col min="15111" max="15111" width="2" style="78" customWidth="1"/>
    <col min="15112" max="15112" width="12.7109375" style="78" customWidth="1"/>
    <col min="15113" max="15113" width="2.42578125" style="78" customWidth="1"/>
    <col min="15114" max="15117" width="12.7109375" style="78" customWidth="1"/>
    <col min="15118" max="15118" width="2.42578125" style="78" customWidth="1"/>
    <col min="15119" max="15125" width="9.7109375" style="78" customWidth="1"/>
    <col min="15126" max="15126" width="6.7109375" style="78" customWidth="1"/>
    <col min="15127" max="15356" width="8.85546875" style="78"/>
    <col min="15357" max="15358" width="0" style="78" hidden="1" customWidth="1"/>
    <col min="15359" max="15359" width="104.7109375" style="78" customWidth="1"/>
    <col min="15360" max="15364" width="0" style="78" hidden="1" customWidth="1"/>
    <col min="15365" max="15365" width="12.7109375" style="78" customWidth="1"/>
    <col min="15366" max="15366" width="1" style="78" customWidth="1"/>
    <col min="15367" max="15367" width="2" style="78" customWidth="1"/>
    <col min="15368" max="15368" width="12.7109375" style="78" customWidth="1"/>
    <col min="15369" max="15369" width="2.42578125" style="78" customWidth="1"/>
    <col min="15370" max="15373" width="12.7109375" style="78" customWidth="1"/>
    <col min="15374" max="15374" width="2.42578125" style="78" customWidth="1"/>
    <col min="15375" max="15381" width="9.7109375" style="78" customWidth="1"/>
    <col min="15382" max="15382" width="6.7109375" style="78" customWidth="1"/>
    <col min="15383" max="15612" width="8.85546875" style="78"/>
    <col min="15613" max="15614" width="0" style="78" hidden="1" customWidth="1"/>
    <col min="15615" max="15615" width="104.7109375" style="78" customWidth="1"/>
    <col min="15616" max="15620" width="0" style="78" hidden="1" customWidth="1"/>
    <col min="15621" max="15621" width="12.7109375" style="78" customWidth="1"/>
    <col min="15622" max="15622" width="1" style="78" customWidth="1"/>
    <col min="15623" max="15623" width="2" style="78" customWidth="1"/>
    <col min="15624" max="15624" width="12.7109375" style="78" customWidth="1"/>
    <col min="15625" max="15625" width="2.42578125" style="78" customWidth="1"/>
    <col min="15626" max="15629" width="12.7109375" style="78" customWidth="1"/>
    <col min="15630" max="15630" width="2.42578125" style="78" customWidth="1"/>
    <col min="15631" max="15637" width="9.7109375" style="78" customWidth="1"/>
    <col min="15638" max="15638" width="6.7109375" style="78" customWidth="1"/>
    <col min="15639" max="15868" width="8.85546875" style="78"/>
    <col min="15869" max="15870" width="0" style="78" hidden="1" customWidth="1"/>
    <col min="15871" max="15871" width="104.7109375" style="78" customWidth="1"/>
    <col min="15872" max="15876" width="0" style="78" hidden="1" customWidth="1"/>
    <col min="15877" max="15877" width="12.7109375" style="78" customWidth="1"/>
    <col min="15878" max="15878" width="1" style="78" customWidth="1"/>
    <col min="15879" max="15879" width="2" style="78" customWidth="1"/>
    <col min="15880" max="15880" width="12.7109375" style="78" customWidth="1"/>
    <col min="15881" max="15881" width="2.42578125" style="78" customWidth="1"/>
    <col min="15882" max="15885" width="12.7109375" style="78" customWidth="1"/>
    <col min="15886" max="15886" width="2.42578125" style="78" customWidth="1"/>
    <col min="15887" max="15893" width="9.7109375" style="78" customWidth="1"/>
    <col min="15894" max="15894" width="6.7109375" style="78" customWidth="1"/>
    <col min="15895" max="16124" width="8.85546875" style="78"/>
    <col min="16125" max="16126" width="0" style="78" hidden="1" customWidth="1"/>
    <col min="16127" max="16127" width="104.7109375" style="78" customWidth="1"/>
    <col min="16128" max="16132" width="0" style="78" hidden="1" customWidth="1"/>
    <col min="16133" max="16133" width="12.7109375" style="78" customWidth="1"/>
    <col min="16134" max="16134" width="1" style="78" customWidth="1"/>
    <col min="16135" max="16135" width="2" style="78" customWidth="1"/>
    <col min="16136" max="16136" width="12.7109375" style="78" customWidth="1"/>
    <col min="16137" max="16137" width="2.42578125" style="78" customWidth="1"/>
    <col min="16138" max="16141" width="12.7109375" style="78" customWidth="1"/>
    <col min="16142" max="16142" width="2.42578125" style="78" customWidth="1"/>
    <col min="16143" max="16149" width="9.7109375" style="78" customWidth="1"/>
    <col min="16150" max="16150" width="6.7109375" style="78" customWidth="1"/>
    <col min="16151" max="16384" width="8.85546875" style="78"/>
  </cols>
  <sheetData>
    <row r="1" spans="1:30" s="381" customFormat="1" ht="20.25">
      <c r="A1" s="382"/>
      <c r="B1" s="382"/>
      <c r="C1" s="383"/>
      <c r="D1" s="382"/>
      <c r="E1" s="384"/>
      <c r="F1" s="384"/>
      <c r="G1" s="382"/>
      <c r="H1" s="384"/>
      <c r="I1" s="383"/>
      <c r="J1" s="384"/>
      <c r="K1" s="384"/>
      <c r="L1" s="384"/>
      <c r="M1" s="385" t="s">
        <v>38</v>
      </c>
      <c r="N1" s="382"/>
      <c r="O1" s="386"/>
      <c r="P1" s="386"/>
      <c r="Q1" s="386"/>
      <c r="R1" s="386"/>
      <c r="S1" s="387"/>
      <c r="AD1" s="388"/>
    </row>
    <row r="2" spans="1:30" ht="18" customHeight="1">
      <c r="A2" s="144"/>
      <c r="B2" s="144"/>
      <c r="C2" s="183"/>
      <c r="D2" s="144"/>
      <c r="E2" s="145"/>
      <c r="F2" s="145"/>
      <c r="G2" s="144"/>
      <c r="H2" s="145"/>
      <c r="I2" s="183"/>
      <c r="J2" s="145"/>
      <c r="K2" s="145"/>
      <c r="L2" s="145"/>
      <c r="M2" s="115" t="s">
        <v>143</v>
      </c>
      <c r="N2" s="144"/>
      <c r="O2" s="71"/>
      <c r="P2" s="71"/>
      <c r="Q2" s="71"/>
      <c r="R2" s="71"/>
      <c r="S2" s="72"/>
      <c r="AD2" s="146"/>
    </row>
    <row r="3" spans="1:30" ht="23.25" customHeight="1">
      <c r="A3" s="144"/>
      <c r="B3" s="144"/>
      <c r="C3" s="183"/>
      <c r="D3" s="144"/>
      <c r="E3" s="145"/>
      <c r="F3" s="145"/>
      <c r="G3" s="183"/>
      <c r="H3" s="145"/>
      <c r="I3" s="183"/>
      <c r="J3" s="145"/>
      <c r="K3" s="145"/>
      <c r="L3" s="145"/>
      <c r="M3" s="145"/>
      <c r="N3" s="144"/>
      <c r="O3" s="71"/>
      <c r="P3" s="71"/>
      <c r="Q3" s="71"/>
      <c r="R3" s="71"/>
      <c r="S3" s="72"/>
      <c r="T3" s="113"/>
      <c r="AD3" s="146"/>
    </row>
    <row r="4" spans="1:30" ht="15" customHeight="1">
      <c r="A4" s="144"/>
      <c r="B4" s="144"/>
      <c r="C4" s="183"/>
      <c r="D4" s="144"/>
      <c r="E4" s="145"/>
      <c r="F4" s="145"/>
      <c r="G4" s="183"/>
      <c r="H4" s="145"/>
      <c r="I4" s="183"/>
      <c r="J4" s="145"/>
      <c r="K4" s="145"/>
      <c r="L4" s="145"/>
      <c r="M4" s="145"/>
      <c r="N4" s="144"/>
      <c r="O4" s="71"/>
      <c r="P4" s="71"/>
      <c r="Q4" s="71"/>
      <c r="R4" s="71"/>
      <c r="S4" s="72"/>
      <c r="T4" s="113"/>
      <c r="AD4" s="146"/>
    </row>
    <row r="5" spans="1:30" ht="15" customHeight="1">
      <c r="B5" s="151" t="s">
        <v>268</v>
      </c>
      <c r="G5" s="98"/>
      <c r="H5" s="154" t="s">
        <v>262</v>
      </c>
      <c r="N5" s="98"/>
      <c r="V5" s="389"/>
    </row>
    <row r="6" spans="1:30" ht="17.25" customHeight="1" thickBot="1">
      <c r="A6" s="303" t="s">
        <v>263</v>
      </c>
      <c r="B6" s="149">
        <v>2015</v>
      </c>
      <c r="C6" s="151"/>
      <c r="D6" s="149" t="s">
        <v>191</v>
      </c>
      <c r="E6" s="150" t="s">
        <v>192</v>
      </c>
      <c r="F6" s="150" t="s">
        <v>193</v>
      </c>
      <c r="G6" s="98"/>
      <c r="H6" s="150">
        <v>2014</v>
      </c>
      <c r="I6" s="151"/>
      <c r="J6" s="150" t="s">
        <v>195</v>
      </c>
      <c r="K6" s="150" t="s">
        <v>196</v>
      </c>
      <c r="L6" s="150" t="s">
        <v>197</v>
      </c>
      <c r="M6" s="150" t="s">
        <v>198</v>
      </c>
      <c r="N6" s="98"/>
      <c r="O6" s="151"/>
      <c r="V6" s="389"/>
    </row>
    <row r="7" spans="1:30" ht="21" customHeight="1">
      <c r="A7" s="160" t="s">
        <v>142</v>
      </c>
      <c r="B7" s="80">
        <v>15911</v>
      </c>
      <c r="C7" s="80"/>
      <c r="D7" s="80">
        <v>5345</v>
      </c>
      <c r="E7" s="76">
        <v>5326</v>
      </c>
      <c r="F7" s="76">
        <v>5240</v>
      </c>
      <c r="G7" s="390"/>
      <c r="H7" s="76">
        <v>21042</v>
      </c>
      <c r="I7" s="80"/>
      <c r="J7" s="76">
        <v>5528</v>
      </c>
      <c r="K7" s="76">
        <v>5195</v>
      </c>
      <c r="L7" s="76">
        <v>5220</v>
      </c>
      <c r="M7" s="76">
        <v>5099</v>
      </c>
      <c r="N7" s="390"/>
      <c r="O7" s="76"/>
      <c r="P7" s="192"/>
      <c r="V7" s="391"/>
    </row>
    <row r="8" spans="1:30" ht="18.75" customHeight="1">
      <c r="A8" s="98" t="s">
        <v>264</v>
      </c>
      <c r="B8" s="80">
        <v>-9220</v>
      </c>
      <c r="C8" s="80"/>
      <c r="D8" s="80">
        <v>-3089</v>
      </c>
      <c r="E8" s="76">
        <v>-3061</v>
      </c>
      <c r="F8" s="76">
        <v>-3070</v>
      </c>
      <c r="G8" s="390"/>
      <c r="H8" s="76">
        <v>-12463</v>
      </c>
      <c r="I8" s="80"/>
      <c r="J8" s="76">
        <v>-3438</v>
      </c>
      <c r="K8" s="76">
        <v>-3014</v>
      </c>
      <c r="L8" s="76">
        <v>-3008</v>
      </c>
      <c r="M8" s="76">
        <v>-3003</v>
      </c>
      <c r="N8" s="390"/>
      <c r="O8" s="76"/>
      <c r="P8" s="192"/>
      <c r="V8" s="391"/>
    </row>
    <row r="9" spans="1:30" ht="15" customHeight="1">
      <c r="A9" s="98" t="s">
        <v>141</v>
      </c>
      <c r="B9" s="343">
        <v>-213</v>
      </c>
      <c r="C9" s="80"/>
      <c r="D9" s="343">
        <v>-69</v>
      </c>
      <c r="E9" s="197">
        <v>-68</v>
      </c>
      <c r="F9" s="197">
        <v>-76</v>
      </c>
      <c r="G9" s="306"/>
      <c r="H9" s="76">
        <v>-276</v>
      </c>
      <c r="I9" s="80"/>
      <c r="J9" s="76">
        <v>-68</v>
      </c>
      <c r="K9" s="76">
        <v>-66</v>
      </c>
      <c r="L9" s="76">
        <v>-68</v>
      </c>
      <c r="M9" s="197">
        <v>-74</v>
      </c>
      <c r="N9" s="98"/>
      <c r="O9" s="76"/>
      <c r="V9" s="391"/>
    </row>
    <row r="10" spans="1:30">
      <c r="A10" s="160" t="s">
        <v>204</v>
      </c>
      <c r="B10" s="80">
        <v>6478</v>
      </c>
      <c r="C10" s="80"/>
      <c r="D10" s="80">
        <v>2187</v>
      </c>
      <c r="E10" s="76">
        <v>2197</v>
      </c>
      <c r="F10" s="76">
        <v>2094</v>
      </c>
      <c r="G10" s="98"/>
      <c r="H10" s="345">
        <v>8303</v>
      </c>
      <c r="I10" s="80"/>
      <c r="J10" s="345">
        <v>2022</v>
      </c>
      <c r="K10" s="345">
        <v>2115</v>
      </c>
      <c r="L10" s="345">
        <v>2144</v>
      </c>
      <c r="M10" s="76">
        <v>2022</v>
      </c>
      <c r="N10" s="98"/>
      <c r="O10" s="76"/>
      <c r="V10" s="391"/>
    </row>
    <row r="11" spans="1:30" ht="20.100000000000001" customHeight="1">
      <c r="A11" s="305" t="s">
        <v>265</v>
      </c>
      <c r="B11" s="431">
        <v>0.4071397146628119</v>
      </c>
      <c r="C11" s="392"/>
      <c r="D11" s="431">
        <v>0.40916744621141254</v>
      </c>
      <c r="E11" s="393">
        <v>0.41250469395418699</v>
      </c>
      <c r="F11" s="393">
        <v>0.39961832061068703</v>
      </c>
      <c r="G11" s="98"/>
      <c r="H11" s="393">
        <v>0.39459176884326586</v>
      </c>
      <c r="I11" s="392"/>
      <c r="J11" s="393">
        <v>0.36577424023154848</v>
      </c>
      <c r="K11" s="393">
        <v>0.40712223291626565</v>
      </c>
      <c r="L11" s="393">
        <v>0.41072796934865902</v>
      </c>
      <c r="M11" s="393">
        <v>0.39654834281231616</v>
      </c>
      <c r="N11" s="178"/>
      <c r="O11" s="76"/>
      <c r="V11" s="391"/>
    </row>
    <row r="12" spans="1:30" ht="15" customHeight="1">
      <c r="A12" s="98" t="s">
        <v>33</v>
      </c>
      <c r="B12" s="80">
        <v>-294</v>
      </c>
      <c r="C12" s="80"/>
      <c r="D12" s="80">
        <v>-46</v>
      </c>
      <c r="E12" s="76">
        <v>-24</v>
      </c>
      <c r="F12" s="76">
        <v>-224</v>
      </c>
      <c r="G12" s="306"/>
      <c r="H12" s="76">
        <v>-216</v>
      </c>
      <c r="I12" s="80"/>
      <c r="J12" s="76">
        <v>-58</v>
      </c>
      <c r="K12" s="76">
        <v>-66</v>
      </c>
      <c r="L12" s="76">
        <v>-54</v>
      </c>
      <c r="M12" s="76">
        <v>-38</v>
      </c>
      <c r="N12" s="98"/>
      <c r="O12" s="76"/>
      <c r="V12" s="391"/>
    </row>
    <row r="13" spans="1:30" ht="15" customHeight="1">
      <c r="A13" s="98" t="s">
        <v>139</v>
      </c>
      <c r="B13" s="80">
        <v>-2159</v>
      </c>
      <c r="C13" s="80"/>
      <c r="D13" s="80">
        <v>-727</v>
      </c>
      <c r="E13" s="76">
        <v>-720</v>
      </c>
      <c r="F13" s="429">
        <v>-712</v>
      </c>
      <c r="G13" s="306"/>
      <c r="H13" s="76">
        <v>-2880</v>
      </c>
      <c r="I13" s="80"/>
      <c r="J13" s="76">
        <v>-734</v>
      </c>
      <c r="K13" s="76">
        <v>-739</v>
      </c>
      <c r="L13" s="76">
        <v>-708</v>
      </c>
      <c r="M13" s="76">
        <v>-699</v>
      </c>
      <c r="N13" s="98"/>
      <c r="O13" s="76"/>
      <c r="V13" s="391"/>
    </row>
    <row r="14" spans="1:30" ht="15" customHeight="1">
      <c r="A14" s="98" t="s">
        <v>138</v>
      </c>
      <c r="B14" s="80">
        <v>-394</v>
      </c>
      <c r="C14" s="80"/>
      <c r="D14" s="80">
        <v>-133</v>
      </c>
      <c r="E14" s="76">
        <v>-134</v>
      </c>
      <c r="F14" s="76">
        <v>-127</v>
      </c>
      <c r="G14" s="306"/>
      <c r="H14" s="76">
        <v>-572</v>
      </c>
      <c r="I14" s="80"/>
      <c r="J14" s="76">
        <v>-118</v>
      </c>
      <c r="K14" s="76">
        <v>-116</v>
      </c>
      <c r="L14" s="76">
        <v>-171</v>
      </c>
      <c r="M14" s="76">
        <v>-167</v>
      </c>
      <c r="N14" s="98"/>
      <c r="O14" s="76"/>
      <c r="V14" s="391"/>
    </row>
    <row r="15" spans="1:30" ht="15" customHeight="1">
      <c r="A15" s="98" t="s">
        <v>137</v>
      </c>
      <c r="B15" s="80"/>
      <c r="C15" s="80"/>
      <c r="D15" s="80"/>
      <c r="E15" s="76"/>
      <c r="F15" s="76"/>
      <c r="G15" s="299"/>
      <c r="H15" s="76"/>
      <c r="I15" s="80"/>
      <c r="J15" s="76"/>
      <c r="K15" s="76"/>
      <c r="L15" s="76"/>
      <c r="M15" s="76"/>
      <c r="N15" s="76"/>
      <c r="O15" s="76"/>
      <c r="V15" s="391"/>
    </row>
    <row r="16" spans="1:30" ht="15" customHeight="1">
      <c r="A16" s="98" t="s">
        <v>136</v>
      </c>
      <c r="B16" s="80">
        <v>-683</v>
      </c>
      <c r="C16" s="80"/>
      <c r="D16" s="80">
        <v>-227</v>
      </c>
      <c r="E16" s="76">
        <v>-230</v>
      </c>
      <c r="F16" s="76">
        <v>-226</v>
      </c>
      <c r="G16" s="299"/>
      <c r="H16" s="76">
        <v>-929</v>
      </c>
      <c r="I16" s="80"/>
      <c r="J16" s="76">
        <v>-238</v>
      </c>
      <c r="K16" s="76">
        <v>-227</v>
      </c>
      <c r="L16" s="76">
        <v>-229</v>
      </c>
      <c r="M16" s="76">
        <v>-235</v>
      </c>
      <c r="N16" s="76"/>
      <c r="O16" s="76"/>
      <c r="V16" s="391"/>
    </row>
    <row r="17" spans="1:23" ht="15" customHeight="1">
      <c r="A17" s="98" t="s">
        <v>135</v>
      </c>
      <c r="B17" s="80">
        <v>-82</v>
      </c>
      <c r="C17" s="80"/>
      <c r="D17" s="80">
        <v>-27</v>
      </c>
      <c r="E17" s="76">
        <v>-28</v>
      </c>
      <c r="F17" s="76">
        <v>-27</v>
      </c>
      <c r="G17" s="299"/>
      <c r="H17" s="76">
        <v>-101</v>
      </c>
      <c r="I17" s="80"/>
      <c r="J17" s="76">
        <v>-25</v>
      </c>
      <c r="K17" s="76">
        <v>-25</v>
      </c>
      <c r="L17" s="76">
        <v>-26</v>
      </c>
      <c r="M17" s="76">
        <v>-25</v>
      </c>
      <c r="N17" s="76"/>
      <c r="O17" s="76"/>
      <c r="P17" s="192"/>
      <c r="V17" s="391"/>
    </row>
    <row r="18" spans="1:23" ht="15" customHeight="1">
      <c r="A18" s="98" t="s">
        <v>294</v>
      </c>
      <c r="B18" s="80">
        <v>58</v>
      </c>
      <c r="C18" s="80"/>
      <c r="D18" s="80">
        <v>35</v>
      </c>
      <c r="E18" s="76">
        <v>43</v>
      </c>
      <c r="F18" s="76">
        <v>-20</v>
      </c>
      <c r="G18" s="306"/>
      <c r="H18" s="76">
        <v>42</v>
      </c>
      <c r="I18" s="273"/>
      <c r="J18" s="76">
        <v>-34</v>
      </c>
      <c r="K18" s="76">
        <v>2</v>
      </c>
      <c r="L18" s="76">
        <v>-13</v>
      </c>
      <c r="M18" s="76">
        <v>87</v>
      </c>
      <c r="N18" s="98"/>
      <c r="O18" s="76"/>
      <c r="V18" s="394"/>
    </row>
    <row r="19" spans="1:23" ht="15" customHeight="1">
      <c r="A19" s="98" t="s">
        <v>29</v>
      </c>
      <c r="B19" s="343">
        <v>-736</v>
      </c>
      <c r="C19" s="80"/>
      <c r="D19" s="343">
        <v>-271</v>
      </c>
      <c r="E19" s="197">
        <v>-290</v>
      </c>
      <c r="F19" s="197">
        <v>-175</v>
      </c>
      <c r="G19" s="306"/>
      <c r="H19" s="197">
        <v>-929</v>
      </c>
      <c r="I19" s="80"/>
      <c r="J19" s="197">
        <v>-221</v>
      </c>
      <c r="K19" s="197">
        <v>-241</v>
      </c>
      <c r="L19" s="197">
        <v>-236</v>
      </c>
      <c r="M19" s="197">
        <v>-231</v>
      </c>
      <c r="N19" s="98"/>
      <c r="O19" s="76"/>
    </row>
    <row r="20" spans="1:23" ht="17.25" customHeight="1" thickBot="1">
      <c r="A20" s="315" t="s">
        <v>35</v>
      </c>
      <c r="B20" s="395">
        <v>2188</v>
      </c>
      <c r="C20" s="80"/>
      <c r="D20" s="395">
        <v>791</v>
      </c>
      <c r="E20" s="396">
        <v>814</v>
      </c>
      <c r="F20" s="396">
        <v>583</v>
      </c>
      <c r="G20" s="306"/>
      <c r="H20" s="396">
        <v>2718</v>
      </c>
      <c r="I20" s="395"/>
      <c r="J20" s="396">
        <v>594</v>
      </c>
      <c r="K20" s="396">
        <v>703</v>
      </c>
      <c r="L20" s="396">
        <v>707</v>
      </c>
      <c r="M20" s="396">
        <v>714</v>
      </c>
      <c r="N20" s="164"/>
      <c r="O20" s="76"/>
      <c r="V20" s="391"/>
    </row>
    <row r="21" spans="1:23" ht="15" customHeight="1">
      <c r="A21" s="160" t="s">
        <v>134</v>
      </c>
      <c r="B21" s="80"/>
      <c r="C21" s="80"/>
      <c r="D21" s="80"/>
      <c r="E21" s="76"/>
      <c r="F21" s="76"/>
      <c r="G21" s="299"/>
      <c r="H21" s="76"/>
      <c r="I21" s="80"/>
      <c r="J21" s="76"/>
      <c r="K21" s="76"/>
      <c r="L21" s="76"/>
      <c r="M21" s="76"/>
      <c r="N21" s="164"/>
      <c r="O21" s="76"/>
      <c r="V21" s="391"/>
    </row>
    <row r="22" spans="1:23" ht="15" customHeight="1">
      <c r="A22" s="98" t="s">
        <v>133</v>
      </c>
      <c r="B22" s="80">
        <v>2030</v>
      </c>
      <c r="C22" s="80"/>
      <c r="D22" s="80">
        <v>739</v>
      </c>
      <c r="E22" s="76">
        <v>759</v>
      </c>
      <c r="F22" s="76">
        <v>532</v>
      </c>
      <c r="G22" s="299"/>
      <c r="H22" s="76">
        <v>2363</v>
      </c>
      <c r="I22" s="80"/>
      <c r="J22" s="76">
        <v>542</v>
      </c>
      <c r="K22" s="76">
        <v>600</v>
      </c>
      <c r="L22" s="76">
        <v>606</v>
      </c>
      <c r="M22" s="76">
        <v>615</v>
      </c>
      <c r="N22" s="164"/>
      <c r="O22" s="76"/>
      <c r="V22" s="391"/>
    </row>
    <row r="23" spans="1:23">
      <c r="A23" s="98" t="s">
        <v>132</v>
      </c>
      <c r="B23" s="80">
        <v>115</v>
      </c>
      <c r="C23" s="80"/>
      <c r="D23" s="80">
        <v>38</v>
      </c>
      <c r="E23" s="76">
        <v>39</v>
      </c>
      <c r="F23" s="76">
        <v>38</v>
      </c>
      <c r="G23" s="299"/>
      <c r="H23" s="76">
        <v>137</v>
      </c>
      <c r="I23" s="80"/>
      <c r="J23" s="76">
        <v>40</v>
      </c>
      <c r="K23" s="76">
        <v>31</v>
      </c>
      <c r="L23" s="76">
        <v>33</v>
      </c>
      <c r="M23" s="76">
        <v>33</v>
      </c>
      <c r="N23" s="160"/>
      <c r="O23" s="76"/>
      <c r="P23" s="98"/>
      <c r="Q23" s="98"/>
      <c r="R23" s="98"/>
      <c r="S23" s="98"/>
      <c r="T23" s="98"/>
      <c r="U23" s="98"/>
      <c r="V23" s="391"/>
      <c r="W23" s="98"/>
    </row>
    <row r="24" spans="1:23">
      <c r="A24" s="98" t="s">
        <v>131</v>
      </c>
      <c r="B24" s="343">
        <v>43</v>
      </c>
      <c r="C24" s="80"/>
      <c r="D24" s="343">
        <v>14</v>
      </c>
      <c r="E24" s="197">
        <v>16</v>
      </c>
      <c r="F24" s="197">
        <v>13</v>
      </c>
      <c r="G24" s="299"/>
      <c r="H24" s="197">
        <v>218</v>
      </c>
      <c r="I24" s="80"/>
      <c r="J24" s="197">
        <v>12</v>
      </c>
      <c r="K24" s="197">
        <v>72</v>
      </c>
      <c r="L24" s="197">
        <v>68</v>
      </c>
      <c r="M24" s="197">
        <v>66</v>
      </c>
      <c r="N24" s="160"/>
      <c r="O24" s="201"/>
      <c r="P24" s="98"/>
      <c r="Q24" s="98"/>
      <c r="R24" s="98"/>
      <c r="S24" s="98"/>
      <c r="T24" s="98"/>
      <c r="U24" s="98"/>
      <c r="V24" s="391"/>
      <c r="W24" s="98"/>
    </row>
    <row r="25" spans="1:23" ht="17.25" thickBot="1">
      <c r="A25" s="315" t="s">
        <v>130</v>
      </c>
      <c r="B25" s="395">
        <v>2188</v>
      </c>
      <c r="C25" s="80"/>
      <c r="D25" s="395">
        <v>791</v>
      </c>
      <c r="E25" s="396">
        <v>814</v>
      </c>
      <c r="F25" s="397">
        <v>583</v>
      </c>
      <c r="G25" s="299"/>
      <c r="H25" s="397">
        <v>2718</v>
      </c>
      <c r="I25" s="80"/>
      <c r="J25" s="397">
        <v>594</v>
      </c>
      <c r="K25" s="397">
        <v>703</v>
      </c>
      <c r="L25" s="397">
        <v>707</v>
      </c>
      <c r="M25" s="397">
        <v>714</v>
      </c>
      <c r="N25" s="160"/>
      <c r="O25" s="201"/>
      <c r="P25" s="98"/>
      <c r="Q25" s="98"/>
      <c r="R25" s="98"/>
      <c r="S25" s="98"/>
      <c r="T25" s="98"/>
      <c r="U25" s="98"/>
      <c r="V25" s="391"/>
      <c r="W25" s="98"/>
    </row>
    <row r="26" spans="1:23">
      <c r="A26" s="160"/>
      <c r="B26" s="398"/>
      <c r="C26" s="398"/>
      <c r="D26" s="398"/>
      <c r="E26" s="399"/>
      <c r="F26" s="399"/>
      <c r="G26" s="306"/>
      <c r="H26" s="399"/>
      <c r="I26" s="398"/>
      <c r="J26" s="399"/>
      <c r="K26" s="399"/>
      <c r="L26" s="399"/>
      <c r="M26" s="399"/>
      <c r="N26" s="98"/>
      <c r="O26" s="151"/>
      <c r="P26" s="151"/>
      <c r="Q26" s="151"/>
      <c r="R26" s="151"/>
      <c r="S26" s="151"/>
      <c r="T26" s="151"/>
      <c r="U26" s="151"/>
      <c r="V26" s="391"/>
      <c r="W26" s="98"/>
    </row>
    <row r="27" spans="1:23" ht="15" customHeight="1">
      <c r="A27" s="98" t="s">
        <v>129</v>
      </c>
      <c r="B27" s="357">
        <v>2.4023668639053253</v>
      </c>
      <c r="C27" s="401"/>
      <c r="D27" s="357">
        <v>0.87053834373895633</v>
      </c>
      <c r="E27" s="358">
        <v>0.89833116345129604</v>
      </c>
      <c r="F27" s="358">
        <v>0.63258026159334124</v>
      </c>
      <c r="G27" s="306"/>
      <c r="H27" s="358">
        <v>2.9771954138843388</v>
      </c>
      <c r="I27" s="401"/>
      <c r="J27" s="358">
        <v>0.63700966933269665</v>
      </c>
      <c r="K27" s="358">
        <v>0.76716532412734939</v>
      </c>
      <c r="L27" s="358">
        <v>0.77922077922077915</v>
      </c>
      <c r="M27" s="358">
        <v>0.79201545396007722</v>
      </c>
      <c r="N27" s="98"/>
      <c r="O27" s="201"/>
      <c r="P27" s="76"/>
      <c r="Q27" s="98"/>
      <c r="R27" s="98"/>
      <c r="S27" s="98"/>
      <c r="T27" s="98"/>
      <c r="U27" s="98"/>
      <c r="V27" s="391"/>
      <c r="W27" s="98"/>
    </row>
    <row r="28" spans="1:23" ht="15" customHeight="1">
      <c r="A28" s="98" t="s">
        <v>128</v>
      </c>
      <c r="B28" s="357">
        <v>2.3986765922249793</v>
      </c>
      <c r="C28" s="401"/>
      <c r="D28" s="357">
        <v>0.86930949300082339</v>
      </c>
      <c r="E28" s="358">
        <v>0.89695107539588748</v>
      </c>
      <c r="F28" s="358">
        <v>0.63137906479943029</v>
      </c>
      <c r="G28" s="98"/>
      <c r="H28" s="358">
        <v>2.97382330732444</v>
      </c>
      <c r="I28" s="401"/>
      <c r="J28" s="358">
        <v>0.62608415782572413</v>
      </c>
      <c r="K28" s="358">
        <v>0.76628352490421459</v>
      </c>
      <c r="L28" s="358">
        <v>0.77832006164911383</v>
      </c>
      <c r="M28" s="358">
        <v>0.79130211013896035</v>
      </c>
      <c r="N28" s="98"/>
      <c r="O28" s="80"/>
      <c r="P28" s="98"/>
      <c r="Q28" s="98"/>
      <c r="R28" s="98"/>
      <c r="S28" s="98"/>
      <c r="T28" s="98"/>
      <c r="U28" s="98"/>
      <c r="V28" s="394"/>
      <c r="W28" s="98"/>
    </row>
    <row r="29" spans="1:23" ht="9.75" customHeight="1">
      <c r="A29" s="155"/>
      <c r="B29" s="400"/>
      <c r="C29" s="403"/>
      <c r="D29" s="400"/>
      <c r="E29" s="402"/>
      <c r="F29" s="402"/>
      <c r="G29" s="98"/>
      <c r="H29" s="402"/>
      <c r="I29" s="403"/>
      <c r="J29" s="404"/>
      <c r="K29" s="404"/>
      <c r="L29" s="405"/>
      <c r="M29" s="402"/>
      <c r="N29" s="98"/>
      <c r="O29" s="403"/>
      <c r="P29" s="98"/>
      <c r="Q29" s="98"/>
      <c r="R29" s="98"/>
      <c r="S29" s="98"/>
      <c r="T29" s="98"/>
      <c r="U29" s="98"/>
      <c r="V29" s="394"/>
      <c r="W29" s="98"/>
    </row>
    <row r="30" spans="1:23" ht="15" customHeight="1">
      <c r="A30" s="142" t="s">
        <v>127</v>
      </c>
      <c r="B30" s="406">
        <v>1.9500000000000002</v>
      </c>
      <c r="C30" s="401"/>
      <c r="D30" s="406">
        <v>0.65</v>
      </c>
      <c r="E30" s="407">
        <v>0.65</v>
      </c>
      <c r="F30" s="430">
        <v>0.65</v>
      </c>
      <c r="G30" s="98"/>
      <c r="H30" s="407">
        <v>2.4700000000000002</v>
      </c>
      <c r="I30" s="408"/>
      <c r="J30" s="407">
        <v>0.61750000000000005</v>
      </c>
      <c r="K30" s="407">
        <v>0.61750000000000005</v>
      </c>
      <c r="L30" s="407">
        <v>0.61750000000000005</v>
      </c>
      <c r="M30" s="407">
        <v>0.61750000000000005</v>
      </c>
      <c r="N30" s="98"/>
      <c r="O30" s="98"/>
      <c r="P30" s="98"/>
      <c r="Q30" s="98"/>
      <c r="R30" s="98"/>
      <c r="S30" s="98"/>
      <c r="T30" s="98"/>
      <c r="U30" s="409"/>
      <c r="V30" s="394"/>
      <c r="W30" s="98"/>
    </row>
    <row r="31" spans="1:23" ht="22.5" customHeight="1">
      <c r="A31" s="160" t="s">
        <v>126</v>
      </c>
      <c r="B31" s="355">
        <v>845</v>
      </c>
      <c r="C31" s="355"/>
      <c r="D31" s="355">
        <v>848.9</v>
      </c>
      <c r="E31" s="410">
        <v>844.9</v>
      </c>
      <c r="F31" s="410">
        <v>841</v>
      </c>
      <c r="G31" s="410"/>
      <c r="H31" s="410">
        <v>793.7</v>
      </c>
      <c r="I31" s="410"/>
      <c r="J31" s="410">
        <v>837.7</v>
      </c>
      <c r="K31" s="410">
        <v>782.1</v>
      </c>
      <c r="L31" s="410">
        <v>777.7</v>
      </c>
      <c r="M31" s="410">
        <v>776.5</v>
      </c>
      <c r="N31" s="160"/>
      <c r="O31" s="98"/>
      <c r="P31" s="411"/>
      <c r="Q31" s="98"/>
      <c r="R31" s="98"/>
      <c r="S31" s="98"/>
      <c r="T31" s="98"/>
      <c r="U31" s="98"/>
      <c r="V31" s="98"/>
      <c r="W31" s="98"/>
    </row>
    <row r="32" spans="1:23">
      <c r="A32" s="160" t="s">
        <v>125</v>
      </c>
      <c r="B32" s="710">
        <v>846.3</v>
      </c>
      <c r="C32" s="710"/>
      <c r="D32" s="710">
        <v>850.1</v>
      </c>
      <c r="E32" s="410">
        <v>846.2</v>
      </c>
      <c r="F32" s="410">
        <v>842.6</v>
      </c>
      <c r="G32" s="410"/>
      <c r="H32" s="410">
        <v>794.6</v>
      </c>
      <c r="I32" s="410"/>
      <c r="J32" s="410">
        <v>838.9</v>
      </c>
      <c r="K32" s="410">
        <v>783</v>
      </c>
      <c r="L32" s="410">
        <v>778.6</v>
      </c>
      <c r="M32" s="410">
        <v>777.2</v>
      </c>
      <c r="N32" s="160"/>
      <c r="O32" s="98"/>
      <c r="P32" s="411"/>
      <c r="Q32" s="98"/>
      <c r="R32" s="98"/>
      <c r="S32" s="98"/>
      <c r="T32" s="98"/>
      <c r="U32" s="98"/>
      <c r="V32" s="98"/>
      <c r="W32" s="98"/>
    </row>
    <row r="33" spans="1:21" ht="15" customHeight="1" thickBot="1">
      <c r="A33" s="315" t="s">
        <v>124</v>
      </c>
      <c r="B33" s="710">
        <v>849.4</v>
      </c>
      <c r="C33" s="710"/>
      <c r="D33" s="710">
        <v>849.4</v>
      </c>
      <c r="E33" s="410">
        <v>848.6</v>
      </c>
      <c r="F33" s="410">
        <v>841.9</v>
      </c>
      <c r="G33" s="410"/>
      <c r="H33" s="410">
        <v>840.3</v>
      </c>
      <c r="I33" s="410"/>
      <c r="J33" s="410">
        <v>840.3</v>
      </c>
      <c r="K33" s="410">
        <v>828.3</v>
      </c>
      <c r="L33" s="410">
        <v>778.1</v>
      </c>
      <c r="M33" s="410">
        <v>777.3</v>
      </c>
      <c r="N33" s="98"/>
    </row>
    <row r="34" spans="1:21" ht="15" customHeight="1">
      <c r="A34" s="160"/>
      <c r="B34" s="412"/>
      <c r="C34" s="355"/>
      <c r="D34" s="412"/>
      <c r="E34" s="413"/>
      <c r="F34" s="413"/>
      <c r="G34" s="160"/>
      <c r="H34" s="413"/>
      <c r="I34" s="355"/>
      <c r="J34" s="413"/>
      <c r="K34" s="413"/>
      <c r="L34" s="413"/>
      <c r="M34" s="413"/>
      <c r="N34" s="160"/>
    </row>
    <row r="35" spans="1:21" ht="15" customHeight="1" thickBot="1">
      <c r="A35" s="315" t="s">
        <v>123</v>
      </c>
      <c r="B35" s="414"/>
      <c r="C35" s="355"/>
      <c r="D35" s="414"/>
      <c r="E35" s="415"/>
      <c r="F35" s="415"/>
      <c r="G35" s="160"/>
      <c r="H35" s="415"/>
      <c r="I35" s="355"/>
      <c r="J35" s="415"/>
      <c r="K35" s="415"/>
      <c r="L35" s="415"/>
      <c r="M35" s="415"/>
      <c r="N35" s="160"/>
    </row>
    <row r="36" spans="1:21" ht="15" customHeight="1">
      <c r="A36" s="160" t="s">
        <v>122</v>
      </c>
      <c r="B36" s="80">
        <v>2030</v>
      </c>
      <c r="C36" s="80"/>
      <c r="D36" s="80">
        <v>739</v>
      </c>
      <c r="E36" s="76">
        <v>759</v>
      </c>
      <c r="F36" s="76">
        <v>532</v>
      </c>
      <c r="G36" s="160"/>
      <c r="H36" s="76">
        <v>2363</v>
      </c>
      <c r="I36" s="410"/>
      <c r="J36" s="76">
        <v>542</v>
      </c>
      <c r="K36" s="76">
        <v>600</v>
      </c>
      <c r="L36" s="76">
        <v>606</v>
      </c>
      <c r="M36" s="76">
        <v>615</v>
      </c>
      <c r="N36" s="160"/>
    </row>
    <row r="37" spans="1:21" s="142" customFormat="1">
      <c r="A37" s="255" t="s">
        <v>33</v>
      </c>
      <c r="B37" s="519">
        <v>215</v>
      </c>
      <c r="C37" s="80"/>
      <c r="D37" s="80">
        <v>35</v>
      </c>
      <c r="E37" s="76">
        <v>16</v>
      </c>
      <c r="F37" s="76">
        <v>164</v>
      </c>
      <c r="G37" s="98"/>
      <c r="H37" s="520">
        <v>148</v>
      </c>
      <c r="I37" s="80"/>
      <c r="J37" s="76">
        <v>42</v>
      </c>
      <c r="K37" s="76">
        <v>45</v>
      </c>
      <c r="L37" s="76">
        <v>38</v>
      </c>
      <c r="M37" s="76">
        <v>23</v>
      </c>
      <c r="N37" s="98"/>
      <c r="O37" s="78"/>
      <c r="P37" s="78"/>
      <c r="Q37" s="78"/>
      <c r="R37" s="78"/>
      <c r="S37" s="78"/>
      <c r="T37" s="78"/>
      <c r="U37" s="78"/>
    </row>
    <row r="38" spans="1:21" s="416" customFormat="1">
      <c r="A38" s="255" t="s">
        <v>295</v>
      </c>
      <c r="B38" s="664">
        <v>-22</v>
      </c>
      <c r="C38" s="641"/>
      <c r="D38" s="80">
        <v>16</v>
      </c>
      <c r="E38" s="639">
        <v>-40</v>
      </c>
      <c r="F38" s="639">
        <v>2</v>
      </c>
      <c r="G38" s="255"/>
      <c r="H38" s="640">
        <v>-8</v>
      </c>
      <c r="I38" s="641"/>
      <c r="J38" s="639">
        <v>8</v>
      </c>
      <c r="K38" s="639">
        <v>0</v>
      </c>
      <c r="L38" s="639">
        <v>-4</v>
      </c>
      <c r="M38" s="639">
        <v>-12</v>
      </c>
      <c r="N38" s="255"/>
      <c r="O38" s="254"/>
      <c r="P38" s="254"/>
      <c r="Q38" s="254"/>
      <c r="R38" s="254"/>
      <c r="S38" s="254"/>
      <c r="T38" s="254"/>
      <c r="U38" s="254"/>
    </row>
    <row r="39" spans="1:21" s="416" customFormat="1">
      <c r="A39" s="255" t="s">
        <v>266</v>
      </c>
      <c r="B39" s="665">
        <v>7</v>
      </c>
      <c r="C39" s="641"/>
      <c r="D39" s="665">
        <v>0</v>
      </c>
      <c r="E39" s="642">
        <v>0</v>
      </c>
      <c r="F39" s="642">
        <v>7</v>
      </c>
      <c r="G39" s="255"/>
      <c r="H39" s="643">
        <v>21</v>
      </c>
      <c r="I39" s="641"/>
      <c r="J39" s="642">
        <v>18</v>
      </c>
      <c r="K39" s="642">
        <v>3</v>
      </c>
      <c r="L39" s="642">
        <v>0</v>
      </c>
      <c r="M39" s="642">
        <v>0</v>
      </c>
      <c r="N39" s="255"/>
      <c r="O39" s="254"/>
      <c r="P39" s="254"/>
      <c r="Q39" s="254"/>
      <c r="R39" s="254"/>
      <c r="S39" s="254"/>
      <c r="T39" s="254"/>
      <c r="U39" s="254"/>
    </row>
    <row r="40" spans="1:21" ht="15.75" customHeight="1">
      <c r="A40" s="160" t="s">
        <v>121</v>
      </c>
      <c r="B40" s="343">
        <v>2230</v>
      </c>
      <c r="C40" s="80"/>
      <c r="D40" s="343">
        <v>790</v>
      </c>
      <c r="E40" s="197">
        <v>735</v>
      </c>
      <c r="F40" s="197">
        <v>705</v>
      </c>
      <c r="G40" s="160"/>
      <c r="H40" s="197">
        <v>2524</v>
      </c>
      <c r="I40" s="76"/>
      <c r="J40" s="197">
        <v>610</v>
      </c>
      <c r="K40" s="197">
        <v>648</v>
      </c>
      <c r="L40" s="197">
        <v>640</v>
      </c>
      <c r="M40" s="197">
        <v>626</v>
      </c>
      <c r="N40" s="160"/>
      <c r="O40" s="98"/>
    </row>
    <row r="41" spans="1:21" s="98" customFormat="1" ht="17.25" thickBot="1">
      <c r="A41" s="315" t="s">
        <v>120</v>
      </c>
      <c r="B41" s="417">
        <v>0.23668639053254437</v>
      </c>
      <c r="C41" s="401"/>
      <c r="D41" s="417">
        <v>6.0077747673459775E-2</v>
      </c>
      <c r="E41" s="418">
        <v>-2.840572848857853E-2</v>
      </c>
      <c r="F41" s="418">
        <v>0.2057074910820452</v>
      </c>
      <c r="G41" s="160"/>
      <c r="H41" s="418">
        <v>0.20284742345974549</v>
      </c>
      <c r="I41" s="401"/>
      <c r="J41" s="418">
        <v>8.1174644860928735E-2</v>
      </c>
      <c r="K41" s="418">
        <v>6.1373225930187951E-2</v>
      </c>
      <c r="L41" s="418">
        <v>4.3718657580043715E-2</v>
      </c>
      <c r="M41" s="418">
        <v>2.4166130070830651E-2</v>
      </c>
      <c r="N41" s="160"/>
      <c r="Q41" s="252"/>
      <c r="R41" s="252"/>
      <c r="S41" s="252"/>
      <c r="T41" s="252"/>
    </row>
    <row r="42" spans="1:21" ht="29.25" customHeight="1" thickBot="1">
      <c r="A42" s="419" t="s">
        <v>119</v>
      </c>
      <c r="B42" s="420">
        <v>2.63905325443787</v>
      </c>
      <c r="C42" s="400"/>
      <c r="D42" s="420">
        <v>0.93061609141241608</v>
      </c>
      <c r="E42" s="421">
        <v>0.86992543496271746</v>
      </c>
      <c r="F42" s="421">
        <v>0.83828775267538647</v>
      </c>
      <c r="G42" s="160"/>
      <c r="H42" s="421">
        <v>3.1800428373440845</v>
      </c>
      <c r="I42" s="348"/>
      <c r="J42" s="421">
        <v>0.71818431419362538</v>
      </c>
      <c r="K42" s="421">
        <v>0.8285385500575374</v>
      </c>
      <c r="L42" s="421">
        <v>0.82293943680082293</v>
      </c>
      <c r="M42" s="421">
        <v>0.80618158403090789</v>
      </c>
      <c r="N42" s="349"/>
    </row>
    <row r="43" spans="1:21" ht="33.75" customHeight="1">
      <c r="A43" s="179" t="s">
        <v>267</v>
      </c>
      <c r="B43" s="422"/>
      <c r="C43" s="423"/>
      <c r="D43" s="425"/>
      <c r="E43" s="424"/>
      <c r="F43" s="424"/>
      <c r="G43" s="426"/>
      <c r="H43" s="427"/>
      <c r="I43" s="423"/>
      <c r="J43" s="424"/>
      <c r="K43" s="424"/>
      <c r="L43" s="424"/>
      <c r="M43" s="424"/>
      <c r="N43" s="426"/>
      <c r="O43" s="98"/>
      <c r="P43" s="428"/>
      <c r="Q43" s="427"/>
      <c r="R43" s="427"/>
      <c r="S43" s="427"/>
      <c r="T43" s="427"/>
      <c r="U43" s="428"/>
    </row>
    <row r="44" spans="1:21" ht="9" customHeight="1">
      <c r="B44" s="422"/>
      <c r="C44" s="423"/>
      <c r="D44" s="422"/>
      <c r="E44" s="427"/>
      <c r="F44" s="427"/>
      <c r="G44" s="427"/>
      <c r="H44" s="427"/>
      <c r="I44" s="423"/>
      <c r="J44" s="427"/>
      <c r="K44" s="427"/>
      <c r="L44" s="427"/>
      <c r="M44" s="427"/>
      <c r="N44" s="427"/>
      <c r="O44" s="98"/>
      <c r="P44" s="428"/>
      <c r="Q44" s="427"/>
      <c r="R44" s="427"/>
      <c r="S44" s="427"/>
      <c r="T44" s="427"/>
      <c r="U44" s="428"/>
    </row>
    <row r="45" spans="1:21" ht="15" customHeight="1">
      <c r="B45" s="422"/>
      <c r="C45" s="423"/>
      <c r="D45" s="422"/>
      <c r="E45" s="427"/>
      <c r="F45" s="427"/>
      <c r="G45" s="427"/>
      <c r="H45" s="427"/>
      <c r="I45" s="423"/>
      <c r="J45" s="427"/>
      <c r="K45" s="427"/>
      <c r="L45" s="427"/>
      <c r="M45" s="427"/>
      <c r="N45" s="427"/>
      <c r="O45" s="98"/>
      <c r="P45" s="428"/>
      <c r="Q45" s="427"/>
      <c r="R45" s="427"/>
      <c r="S45" s="427"/>
      <c r="T45" s="427"/>
      <c r="U45" s="428"/>
    </row>
    <row r="46" spans="1:21" ht="15" customHeight="1">
      <c r="B46" s="422"/>
      <c r="C46" s="423"/>
      <c r="D46" s="422"/>
      <c r="E46" s="427"/>
      <c r="F46" s="427"/>
      <c r="G46" s="427"/>
      <c r="H46" s="427"/>
      <c r="I46" s="423"/>
      <c r="J46" s="427"/>
      <c r="K46" s="427"/>
      <c r="L46" s="427"/>
      <c r="M46" s="427"/>
      <c r="N46" s="427"/>
      <c r="O46" s="98"/>
      <c r="P46" s="428"/>
      <c r="Q46" s="427"/>
      <c r="R46" s="427"/>
      <c r="S46" s="427"/>
      <c r="T46" s="427"/>
      <c r="U46" s="428"/>
    </row>
    <row r="47" spans="1:21" ht="15" customHeight="1"/>
    <row r="48" spans="1:2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sheetData>
  <printOptions horizontalCentered="1"/>
  <pageMargins left="0.5" right="0.5" top="0.5" bottom="0.5" header="0.5" footer="0.5"/>
  <pageSetup scale="61" firstPageNumber="2" orientation="landscape" useFirstPageNumber="1" r:id="rId1"/>
  <headerFooter>
    <oddFooter>&amp;R&amp;"Helvetica,Regular"&amp;13BCE Supplementary Financial Information - Third Quarter 2015 Page 3</oddFooter>
  </headerFooter>
  <colBreaks count="1" manualBreakCount="1">
    <brk id="14" max="129" man="1"/>
  </colBreaks>
  <drawing r:id="rId2"/>
</worksheet>
</file>

<file path=xl/worksheets/sheet4.xml><?xml version="1.0" encoding="utf-8"?>
<worksheet xmlns="http://schemas.openxmlformats.org/spreadsheetml/2006/main" xmlns:r="http://schemas.openxmlformats.org/officeDocument/2006/relationships">
  <sheetPr codeName="Sheet5"/>
  <dimension ref="A1:Z139"/>
  <sheetViews>
    <sheetView showGridLines="0" zoomScale="85" zoomScaleNormal="85" workbookViewId="0"/>
  </sheetViews>
  <sheetFormatPr defaultRowHeight="14.25"/>
  <cols>
    <col min="1" max="1" width="1.7109375" style="13" customWidth="1"/>
    <col min="2" max="2" width="12.7109375" style="13" customWidth="1"/>
    <col min="3" max="3" width="15.7109375" style="13" customWidth="1"/>
    <col min="4" max="4" width="64.7109375" style="13" customWidth="1"/>
    <col min="5" max="5" width="3.28515625" style="13" customWidth="1"/>
    <col min="6" max="6" width="14.28515625" style="13" customWidth="1"/>
    <col min="7" max="7" width="3.28515625" style="13" customWidth="1"/>
    <col min="8" max="8" width="30.7109375" style="13" customWidth="1"/>
    <col min="9" max="9" width="3.28515625" style="13" customWidth="1"/>
    <col min="10" max="10" width="14.28515625" style="13" customWidth="1"/>
    <col min="11" max="11" width="3.28515625" style="13" customWidth="1"/>
    <col min="12" max="12" width="36.7109375" style="13" customWidth="1"/>
    <col min="13" max="13" width="2.28515625" style="13" customWidth="1"/>
    <col min="14" max="14" width="8.7109375" style="13" customWidth="1"/>
    <col min="15" max="15" width="90.7109375" style="13" customWidth="1"/>
    <col min="16" max="25" width="9.140625" style="13"/>
    <col min="26" max="26" width="25.140625" style="13" bestFit="1" customWidth="1"/>
    <col min="27" max="16384" width="9.140625" style="13"/>
  </cols>
  <sheetData>
    <row r="1" spans="1:26" ht="42" customHeight="1">
      <c r="A1" s="14"/>
      <c r="B1" s="808" t="s">
        <v>39</v>
      </c>
      <c r="C1" s="808"/>
      <c r="D1" s="808"/>
      <c r="E1" s="808"/>
      <c r="F1" s="808"/>
      <c r="G1" s="808"/>
      <c r="H1" s="808"/>
      <c r="I1" s="808"/>
      <c r="J1" s="808"/>
      <c r="K1" s="808"/>
      <c r="L1" s="808"/>
      <c r="Y1" s="12">
        <v>1</v>
      </c>
      <c r="Z1" s="12" t="b">
        <v>0</v>
      </c>
    </row>
    <row r="2" spans="1:26" ht="15.75" customHeight="1">
      <c r="A2" s="14"/>
      <c r="B2" s="14"/>
      <c r="C2" s="14"/>
      <c r="D2" s="14"/>
      <c r="E2" s="14"/>
      <c r="F2" s="14"/>
      <c r="G2" s="14"/>
      <c r="H2" s="14"/>
      <c r="I2" s="14"/>
      <c r="J2" s="14"/>
      <c r="K2" s="14"/>
      <c r="L2" s="14"/>
    </row>
    <row r="3" spans="1:26" ht="15.75" customHeight="1">
      <c r="A3" s="14"/>
      <c r="B3" s="15" t="s">
        <v>153</v>
      </c>
      <c r="C3" s="14"/>
      <c r="D3" s="14"/>
      <c r="E3" s="14"/>
      <c r="F3" s="14"/>
      <c r="G3" s="14"/>
      <c r="H3" s="14"/>
      <c r="I3" s="14"/>
      <c r="J3" s="14"/>
      <c r="K3" s="14"/>
      <c r="L3" s="14"/>
    </row>
    <row r="4" spans="1:26" ht="18" customHeight="1" thickBot="1">
      <c r="A4" s="14"/>
      <c r="B4" s="14"/>
      <c r="C4" s="14"/>
      <c r="D4" s="14"/>
      <c r="E4" s="14"/>
      <c r="F4" s="14"/>
      <c r="G4" s="14"/>
      <c r="H4" s="14"/>
      <c r="I4" s="14"/>
      <c r="J4" s="14"/>
      <c r="K4" s="14"/>
      <c r="L4" s="14"/>
    </row>
    <row r="5" spans="1:26" ht="28.35" customHeight="1">
      <c r="A5" s="14"/>
      <c r="B5" s="809" t="s">
        <v>154</v>
      </c>
      <c r="C5" s="810"/>
      <c r="D5" s="810"/>
      <c r="E5" s="810"/>
      <c r="F5" s="810"/>
      <c r="G5" s="810"/>
      <c r="H5" s="810"/>
      <c r="I5" s="810"/>
      <c r="J5" s="810"/>
      <c r="K5" s="810"/>
      <c r="L5" s="811"/>
      <c r="O5" s="46" t="s">
        <v>173</v>
      </c>
    </row>
    <row r="6" spans="1:26" ht="28.35" customHeight="1">
      <c r="A6" s="14"/>
      <c r="B6" s="812"/>
      <c r="C6" s="813"/>
      <c r="D6" s="813"/>
      <c r="E6" s="813"/>
      <c r="F6" s="813"/>
      <c r="G6" s="813"/>
      <c r="H6" s="813"/>
      <c r="I6" s="813"/>
      <c r="J6" s="813"/>
      <c r="K6" s="813"/>
      <c r="L6" s="814"/>
      <c r="O6" s="47" t="s">
        <v>174</v>
      </c>
    </row>
    <row r="7" spans="1:26" ht="21.75" customHeight="1">
      <c r="A7" s="14"/>
      <c r="B7" s="794" t="s">
        <v>41</v>
      </c>
      <c r="C7" s="25"/>
      <c r="D7" s="25"/>
      <c r="E7" s="25"/>
      <c r="F7" s="25"/>
      <c r="G7" s="25"/>
      <c r="H7" s="25"/>
      <c r="I7" s="25"/>
      <c r="J7" s="25"/>
      <c r="K7" s="25"/>
      <c r="L7" s="26"/>
      <c r="O7" s="781" t="s">
        <v>176</v>
      </c>
    </row>
    <row r="8" spans="1:26" ht="18" customHeight="1">
      <c r="A8" s="14"/>
      <c r="B8" s="795"/>
      <c r="C8" s="25"/>
      <c r="D8" s="25"/>
      <c r="E8" s="25"/>
      <c r="F8" s="25"/>
      <c r="G8" s="25"/>
      <c r="H8" s="25"/>
      <c r="I8" s="25"/>
      <c r="J8" s="25"/>
      <c r="K8" s="25"/>
      <c r="L8" s="26"/>
      <c r="O8" s="781"/>
    </row>
    <row r="9" spans="1:26" ht="17.100000000000001" customHeight="1">
      <c r="A9" s="14"/>
      <c r="B9" s="795"/>
      <c r="C9" s="17"/>
      <c r="D9" s="18"/>
      <c r="E9" s="785" t="s">
        <v>155</v>
      </c>
      <c r="F9" s="786"/>
      <c r="G9" s="787"/>
      <c r="H9" s="16" t="s">
        <v>43</v>
      </c>
      <c r="I9" s="785" t="s">
        <v>156</v>
      </c>
      <c r="J9" s="786"/>
      <c r="K9" s="787"/>
      <c r="L9" s="27" t="s">
        <v>43</v>
      </c>
      <c r="O9" s="781"/>
    </row>
    <row r="10" spans="1:26" ht="5.0999999999999996" customHeight="1">
      <c r="A10" s="14"/>
      <c r="B10" s="795"/>
      <c r="C10" s="782"/>
      <c r="D10" s="25"/>
      <c r="E10" s="28"/>
      <c r="F10" s="28"/>
      <c r="G10" s="28"/>
      <c r="H10" s="21"/>
      <c r="I10" s="28"/>
      <c r="J10" s="28"/>
      <c r="K10" s="28"/>
      <c r="L10" s="26"/>
      <c r="O10" s="781"/>
    </row>
    <row r="11" spans="1:26" ht="15.75" customHeight="1">
      <c r="A11" s="14"/>
      <c r="B11" s="795"/>
      <c r="C11" s="783"/>
      <c r="D11" s="29" t="s">
        <v>157</v>
      </c>
      <c r="E11" s="28"/>
      <c r="F11" s="30">
        <v>10000</v>
      </c>
      <c r="G11" s="28"/>
      <c r="H11" s="22" t="s">
        <v>158</v>
      </c>
      <c r="I11" s="28"/>
      <c r="J11" s="31" t="s">
        <v>42</v>
      </c>
      <c r="K11" s="28"/>
      <c r="L11" s="32" t="s">
        <v>158</v>
      </c>
      <c r="O11" s="781"/>
    </row>
    <row r="12" spans="1:26" ht="5.0999999999999996" customHeight="1">
      <c r="A12" s="14"/>
      <c r="B12" s="795"/>
      <c r="C12" s="784"/>
      <c r="D12" s="19"/>
      <c r="E12" s="20"/>
      <c r="F12" s="20"/>
      <c r="G12" s="20"/>
      <c r="H12" s="18"/>
      <c r="I12" s="20"/>
      <c r="J12" s="20"/>
      <c r="K12" s="20"/>
      <c r="L12" s="33"/>
      <c r="O12" s="781"/>
    </row>
    <row r="13" spans="1:26" ht="5.0999999999999996" customHeight="1">
      <c r="A13" s="14"/>
      <c r="B13" s="795"/>
      <c r="C13" s="783"/>
      <c r="D13" s="25"/>
      <c r="E13" s="28"/>
      <c r="F13" s="28"/>
      <c r="G13" s="28"/>
      <c r="H13" s="23"/>
      <c r="I13" s="28"/>
      <c r="J13" s="28"/>
      <c r="K13" s="28"/>
      <c r="L13" s="26"/>
      <c r="O13" s="781"/>
    </row>
    <row r="14" spans="1:26" ht="15.75" customHeight="1">
      <c r="A14" s="14"/>
      <c r="B14" s="795"/>
      <c r="C14" s="783"/>
      <c r="D14" s="29" t="s">
        <v>159</v>
      </c>
      <c r="E14" s="28"/>
      <c r="F14" s="30">
        <v>10000</v>
      </c>
      <c r="G14" s="28"/>
      <c r="H14" s="22" t="s">
        <v>158</v>
      </c>
      <c r="I14" s="28"/>
      <c r="J14" s="31" t="s">
        <v>42</v>
      </c>
      <c r="K14" s="28"/>
      <c r="L14" s="32" t="s">
        <v>158</v>
      </c>
      <c r="O14" s="781"/>
    </row>
    <row r="15" spans="1:26" ht="5.0999999999999996" customHeight="1">
      <c r="A15" s="14"/>
      <c r="B15" s="795"/>
      <c r="C15" s="784"/>
      <c r="D15" s="19"/>
      <c r="E15" s="20"/>
      <c r="F15" s="20"/>
      <c r="G15" s="20"/>
      <c r="H15" s="18"/>
      <c r="I15" s="20"/>
      <c r="J15" s="20"/>
      <c r="K15" s="20"/>
      <c r="L15" s="33"/>
      <c r="O15" s="781"/>
    </row>
    <row r="16" spans="1:26" ht="11.1" customHeight="1">
      <c r="A16" s="14"/>
      <c r="B16" s="795"/>
      <c r="C16" s="783"/>
      <c r="D16" s="807" t="s">
        <v>160</v>
      </c>
      <c r="E16" s="28"/>
      <c r="F16" s="28"/>
      <c r="G16" s="28"/>
      <c r="H16" s="23"/>
      <c r="I16" s="28"/>
      <c r="J16" s="28"/>
      <c r="K16" s="28"/>
      <c r="L16" s="26"/>
      <c r="O16" s="781"/>
    </row>
    <row r="17" spans="1:15" ht="11.1" customHeight="1">
      <c r="A17" s="14"/>
      <c r="B17" s="795"/>
      <c r="C17" s="783"/>
      <c r="D17" s="807"/>
      <c r="E17" s="28"/>
      <c r="F17" s="28"/>
      <c r="G17" s="28"/>
      <c r="H17" s="23"/>
      <c r="I17" s="28"/>
      <c r="J17" s="28"/>
      <c r="K17" s="28"/>
      <c r="L17" s="26"/>
      <c r="O17" s="781"/>
    </row>
    <row r="18" spans="1:15" ht="15.75" customHeight="1">
      <c r="A18" s="14"/>
      <c r="B18" s="795"/>
      <c r="C18" s="24"/>
      <c r="D18" s="34" t="str">
        <f>IF(Y1=2, "Level 1", IF(Z1=TRUE, IF(A26-1=0, "Lowest Level","Lowest Level -"&amp;(A26-1)), "Level 1"))</f>
        <v>Level 1</v>
      </c>
      <c r="E18" s="28"/>
      <c r="F18" s="30">
        <v>10000</v>
      </c>
      <c r="G18" s="28"/>
      <c r="H18" s="22" t="s">
        <v>158</v>
      </c>
      <c r="I18" s="28"/>
      <c r="J18" s="31" t="s">
        <v>42</v>
      </c>
      <c r="K18" s="28"/>
      <c r="L18" s="32" t="s">
        <v>158</v>
      </c>
      <c r="O18" s="781"/>
    </row>
    <row r="19" spans="1:15" ht="5.0999999999999996" customHeight="1">
      <c r="A19" s="14"/>
      <c r="B19" s="795"/>
      <c r="C19" s="24"/>
      <c r="D19" s="19"/>
      <c r="E19" s="20"/>
      <c r="F19" s="20"/>
      <c r="G19" s="20"/>
      <c r="H19" s="18"/>
      <c r="I19" s="20"/>
      <c r="J19" s="20"/>
      <c r="K19" s="20"/>
      <c r="L19" s="33"/>
      <c r="O19" s="781"/>
    </row>
    <row r="20" spans="1:15" ht="5.0999999999999996" customHeight="1">
      <c r="A20" s="14"/>
      <c r="B20" s="795"/>
      <c r="C20" s="24"/>
      <c r="D20" s="25"/>
      <c r="E20" s="28"/>
      <c r="F20" s="28"/>
      <c r="G20" s="28"/>
      <c r="H20" s="23"/>
      <c r="I20" s="28"/>
      <c r="J20" s="28"/>
      <c r="K20" s="28"/>
      <c r="L20" s="26"/>
      <c r="O20" s="48"/>
    </row>
    <row r="21" spans="1:15" ht="15.75" customHeight="1">
      <c r="A21" s="14"/>
      <c r="B21" s="795"/>
      <c r="C21" s="24"/>
      <c r="D21" s="35" t="str">
        <f>IF(Y1=2, "Level 2", IF(Z1=TRUE, IF(A26-2=0, "Lowest Level","Lowest Level -"&amp;(A26-2)), "Level 2"))</f>
        <v>Level 2</v>
      </c>
      <c r="E21" s="28"/>
      <c r="F21" s="30">
        <v>10000</v>
      </c>
      <c r="G21" s="28"/>
      <c r="H21" s="22" t="s">
        <v>158</v>
      </c>
      <c r="I21" s="28"/>
      <c r="J21" s="31" t="s">
        <v>42</v>
      </c>
      <c r="K21" s="28"/>
      <c r="L21" s="32" t="s">
        <v>158</v>
      </c>
      <c r="O21" s="49" t="s">
        <v>177</v>
      </c>
    </row>
    <row r="22" spans="1:15" ht="5.0999999999999996" customHeight="1">
      <c r="A22" s="14"/>
      <c r="B22" s="795"/>
      <c r="C22" s="24"/>
      <c r="D22" s="19"/>
      <c r="E22" s="20"/>
      <c r="F22" s="20"/>
      <c r="G22" s="20"/>
      <c r="H22" s="18"/>
      <c r="I22" s="20"/>
      <c r="J22" s="20"/>
      <c r="K22" s="20"/>
      <c r="L22" s="33"/>
      <c r="O22" s="781" t="s">
        <v>178</v>
      </c>
    </row>
    <row r="23" spans="1:15" ht="5.0999999999999996" customHeight="1">
      <c r="A23" s="14"/>
      <c r="B23" s="795"/>
      <c r="C23" s="24"/>
      <c r="D23" s="25"/>
      <c r="E23" s="28"/>
      <c r="F23" s="28"/>
      <c r="G23" s="28"/>
      <c r="H23" s="23"/>
      <c r="I23" s="28"/>
      <c r="J23" s="28"/>
      <c r="K23" s="28"/>
      <c r="L23" s="26"/>
      <c r="O23" s="781"/>
    </row>
    <row r="24" spans="1:15" ht="15.75" customHeight="1">
      <c r="A24" s="14"/>
      <c r="B24" s="795"/>
      <c r="C24" s="24"/>
      <c r="D24" s="36" t="str">
        <f>IF(Y1=2, "Level 3", IF(Z1=TRUE, IF(A26-3=0, "Lowest Level","Lowest Level -"&amp;(A26-3)), "Level 3"))</f>
        <v>Level 3</v>
      </c>
      <c r="E24" s="28"/>
      <c r="F24" s="30">
        <v>10000</v>
      </c>
      <c r="G24" s="28"/>
      <c r="H24" s="22" t="s">
        <v>158</v>
      </c>
      <c r="I24" s="28"/>
      <c r="J24" s="31" t="s">
        <v>42</v>
      </c>
      <c r="K24" s="28"/>
      <c r="L24" s="32" t="s">
        <v>158</v>
      </c>
      <c r="O24" s="781"/>
    </row>
    <row r="25" spans="1:15" ht="5.0999999999999996" customHeight="1">
      <c r="A25" s="14"/>
      <c r="B25" s="795"/>
      <c r="C25" s="24"/>
      <c r="D25" s="19"/>
      <c r="E25" s="20"/>
      <c r="F25" s="20"/>
      <c r="G25" s="20"/>
      <c r="H25" s="18"/>
      <c r="I25" s="20"/>
      <c r="J25" s="20"/>
      <c r="K25" s="20"/>
      <c r="L25" s="33"/>
      <c r="O25" s="781"/>
    </row>
    <row r="26" spans="1:15" ht="21.95" customHeight="1">
      <c r="A26" s="14">
        <v>3</v>
      </c>
      <c r="B26" s="795"/>
      <c r="C26" s="24"/>
      <c r="D26" s="25"/>
      <c r="E26" s="25"/>
      <c r="F26" s="25"/>
      <c r="G26" s="25"/>
      <c r="H26" s="25"/>
      <c r="I26" s="25"/>
      <c r="J26" s="25"/>
      <c r="K26" s="25"/>
      <c r="L26" s="26"/>
      <c r="O26" s="781"/>
    </row>
    <row r="27" spans="1:15" ht="5.0999999999999996" customHeight="1" thickBot="1">
      <c r="A27" s="14"/>
      <c r="B27" s="802"/>
      <c r="C27" s="37"/>
      <c r="D27" s="38"/>
      <c r="E27" s="38"/>
      <c r="F27" s="38"/>
      <c r="G27" s="38"/>
      <c r="H27" s="38"/>
      <c r="I27" s="38"/>
      <c r="J27" s="38"/>
      <c r="K27" s="38"/>
      <c r="L27" s="39"/>
      <c r="O27" s="781"/>
    </row>
    <row r="28" spans="1:15" ht="21.75" customHeight="1">
      <c r="A28" s="14"/>
      <c r="B28" s="806" t="s">
        <v>40</v>
      </c>
      <c r="C28" s="40"/>
      <c r="D28" s="40"/>
      <c r="E28" s="40"/>
      <c r="F28" s="40"/>
      <c r="G28" s="40"/>
      <c r="H28" s="40"/>
      <c r="I28" s="40"/>
      <c r="J28" s="40"/>
      <c r="K28" s="40"/>
      <c r="L28" s="41"/>
      <c r="O28" s="781"/>
    </row>
    <row r="29" spans="1:15" ht="18" customHeight="1">
      <c r="A29" s="14"/>
      <c r="B29" s="795"/>
      <c r="C29" s="25"/>
      <c r="D29" s="25"/>
      <c r="E29" s="25"/>
      <c r="F29" s="25"/>
      <c r="G29" s="25"/>
      <c r="H29" s="25"/>
      <c r="I29" s="25"/>
      <c r="J29" s="25"/>
      <c r="K29" s="25"/>
      <c r="L29" s="26"/>
      <c r="O29" s="781"/>
    </row>
    <row r="30" spans="1:15" ht="17.100000000000001" customHeight="1">
      <c r="A30" s="14"/>
      <c r="B30" s="795"/>
      <c r="C30" s="17"/>
      <c r="D30" s="18"/>
      <c r="E30" s="785" t="s">
        <v>155</v>
      </c>
      <c r="F30" s="786"/>
      <c r="G30" s="787"/>
      <c r="H30" s="16" t="s">
        <v>43</v>
      </c>
      <c r="I30" s="785" t="s">
        <v>156</v>
      </c>
      <c r="J30" s="786"/>
      <c r="K30" s="787"/>
      <c r="L30" s="27" t="s">
        <v>43</v>
      </c>
      <c r="O30" s="48"/>
    </row>
    <row r="31" spans="1:15" ht="5.0999999999999996" customHeight="1">
      <c r="A31" s="14"/>
      <c r="B31" s="795"/>
      <c r="C31" s="782"/>
      <c r="D31" s="25"/>
      <c r="E31" s="28"/>
      <c r="F31" s="28"/>
      <c r="G31" s="28"/>
      <c r="H31" s="21"/>
      <c r="I31" s="28"/>
      <c r="J31" s="28"/>
      <c r="K31" s="28"/>
      <c r="L31" s="26"/>
      <c r="O31" s="48"/>
    </row>
    <row r="32" spans="1:15" ht="15.75" customHeight="1">
      <c r="A32" s="14"/>
      <c r="B32" s="795"/>
      <c r="C32" s="783"/>
      <c r="D32" s="29" t="s">
        <v>157</v>
      </c>
      <c r="E32" s="28"/>
      <c r="F32" s="30">
        <v>10000</v>
      </c>
      <c r="G32" s="28"/>
      <c r="H32" s="22" t="s">
        <v>158</v>
      </c>
      <c r="I32" s="28"/>
      <c r="J32" s="31" t="s">
        <v>42</v>
      </c>
      <c r="K32" s="28"/>
      <c r="L32" s="32" t="s">
        <v>158</v>
      </c>
      <c r="O32" s="50" t="s">
        <v>175</v>
      </c>
    </row>
    <row r="33" spans="1:15" ht="5.0999999999999996" customHeight="1">
      <c r="A33" s="14"/>
      <c r="B33" s="795"/>
      <c r="C33" s="784"/>
      <c r="D33" s="19"/>
      <c r="E33" s="20"/>
      <c r="F33" s="20"/>
      <c r="G33" s="20"/>
      <c r="H33" s="18"/>
      <c r="I33" s="20"/>
      <c r="J33" s="20"/>
      <c r="K33" s="20"/>
      <c r="L33" s="33"/>
      <c r="O33" s="781" t="s">
        <v>179</v>
      </c>
    </row>
    <row r="34" spans="1:15" ht="5.0999999999999996" customHeight="1">
      <c r="A34" s="14"/>
      <c r="B34" s="795"/>
      <c r="C34" s="783"/>
      <c r="D34" s="25"/>
      <c r="E34" s="28"/>
      <c r="F34" s="28"/>
      <c r="G34" s="28"/>
      <c r="H34" s="23"/>
      <c r="I34" s="28"/>
      <c r="J34" s="28"/>
      <c r="K34" s="28"/>
      <c r="L34" s="26"/>
      <c r="O34" s="781"/>
    </row>
    <row r="35" spans="1:15" ht="15.75" customHeight="1">
      <c r="A35" s="14"/>
      <c r="B35" s="795"/>
      <c r="C35" s="783"/>
      <c r="D35" s="29" t="s">
        <v>159</v>
      </c>
      <c r="E35" s="28"/>
      <c r="F35" s="30">
        <v>10000</v>
      </c>
      <c r="G35" s="28"/>
      <c r="H35" s="22" t="s">
        <v>158</v>
      </c>
      <c r="I35" s="28"/>
      <c r="J35" s="31" t="s">
        <v>42</v>
      </c>
      <c r="K35" s="28"/>
      <c r="L35" s="32" t="s">
        <v>158</v>
      </c>
      <c r="O35" s="781"/>
    </row>
    <row r="36" spans="1:15" ht="5.0999999999999996" customHeight="1">
      <c r="A36" s="14"/>
      <c r="B36" s="795"/>
      <c r="C36" s="784"/>
      <c r="D36" s="19"/>
      <c r="E36" s="20"/>
      <c r="F36" s="20"/>
      <c r="G36" s="20"/>
      <c r="H36" s="18"/>
      <c r="I36" s="20"/>
      <c r="J36" s="20"/>
      <c r="K36" s="20"/>
      <c r="L36" s="33"/>
      <c r="O36" s="781"/>
    </row>
    <row r="37" spans="1:15" ht="11.1" customHeight="1">
      <c r="A37" s="14"/>
      <c r="B37" s="795"/>
      <c r="C37" s="783"/>
      <c r="D37" s="807" t="s">
        <v>160</v>
      </c>
      <c r="E37" s="28"/>
      <c r="F37" s="28"/>
      <c r="G37" s="28"/>
      <c r="H37" s="23"/>
      <c r="I37" s="28"/>
      <c r="J37" s="28"/>
      <c r="K37" s="28"/>
      <c r="L37" s="26"/>
      <c r="O37" s="781"/>
    </row>
    <row r="38" spans="1:15" ht="11.1" customHeight="1">
      <c r="A38" s="14"/>
      <c r="B38" s="795"/>
      <c r="C38" s="783"/>
      <c r="D38" s="807"/>
      <c r="E38" s="28"/>
      <c r="F38" s="28"/>
      <c r="G38" s="28"/>
      <c r="H38" s="23"/>
      <c r="I38" s="28"/>
      <c r="J38" s="28"/>
      <c r="K38" s="28"/>
      <c r="L38" s="26"/>
      <c r="O38" s="781"/>
    </row>
    <row r="39" spans="1:15" ht="15.75" customHeight="1">
      <c r="A39" s="14"/>
      <c r="B39" s="795"/>
      <c r="C39" s="24"/>
      <c r="D39" s="34" t="str">
        <f>IF(Y1=2, "Level 1", IF(Z1=TRUE, IF(A47-1=0, "Lowest Level","Lowest Level -"&amp;(A47-1)), "Level 1"))</f>
        <v>Level 1</v>
      </c>
      <c r="E39" s="28"/>
      <c r="F39" s="30">
        <v>10000</v>
      </c>
      <c r="G39" s="28"/>
      <c r="H39" s="22" t="s">
        <v>158</v>
      </c>
      <c r="I39" s="28"/>
      <c r="J39" s="31" t="s">
        <v>42</v>
      </c>
      <c r="K39" s="28"/>
      <c r="L39" s="32" t="s">
        <v>158</v>
      </c>
      <c r="O39" s="781"/>
    </row>
    <row r="40" spans="1:15" ht="5.0999999999999996" customHeight="1">
      <c r="A40" s="14"/>
      <c r="B40" s="795"/>
      <c r="C40" s="24"/>
      <c r="D40" s="19"/>
      <c r="E40" s="20"/>
      <c r="F40" s="20"/>
      <c r="G40" s="20"/>
      <c r="H40" s="18"/>
      <c r="I40" s="20"/>
      <c r="J40" s="20"/>
      <c r="K40" s="20"/>
      <c r="L40" s="33"/>
      <c r="O40" s="51"/>
    </row>
    <row r="41" spans="1:15" ht="5.0999999999999996" customHeight="1">
      <c r="A41" s="14"/>
      <c r="B41" s="795"/>
      <c r="C41" s="24"/>
      <c r="D41" s="25"/>
      <c r="E41" s="28"/>
      <c r="F41" s="28"/>
      <c r="G41" s="28"/>
      <c r="H41" s="23"/>
      <c r="I41" s="28"/>
      <c r="J41" s="28"/>
      <c r="K41" s="28"/>
      <c r="L41" s="26"/>
    </row>
    <row r="42" spans="1:15" ht="15.75" customHeight="1">
      <c r="A42" s="14"/>
      <c r="B42" s="795"/>
      <c r="C42" s="24"/>
      <c r="D42" s="35" t="str">
        <f>IF(Y1=2, "Level 2", IF(Z1=TRUE, IF(A47-2=0, "Lowest Level","Lowest Level -"&amp;(A47-2)), "Level 2"))</f>
        <v>Level 2</v>
      </c>
      <c r="E42" s="28"/>
      <c r="F42" s="30">
        <v>10000</v>
      </c>
      <c r="G42" s="28"/>
      <c r="H42" s="22" t="s">
        <v>158</v>
      </c>
      <c r="I42" s="28"/>
      <c r="J42" s="31" t="s">
        <v>42</v>
      </c>
      <c r="K42" s="28"/>
      <c r="L42" s="32" t="s">
        <v>158</v>
      </c>
    </row>
    <row r="43" spans="1:15" ht="5.0999999999999996" customHeight="1">
      <c r="A43" s="14"/>
      <c r="B43" s="795"/>
      <c r="C43" s="24"/>
      <c r="D43" s="19"/>
      <c r="E43" s="20"/>
      <c r="F43" s="20"/>
      <c r="G43" s="20"/>
      <c r="H43" s="18"/>
      <c r="I43" s="20"/>
      <c r="J43" s="20"/>
      <c r="K43" s="20"/>
      <c r="L43" s="33"/>
    </row>
    <row r="44" spans="1:15" ht="5.0999999999999996" customHeight="1">
      <c r="A44" s="14"/>
      <c r="B44" s="795"/>
      <c r="C44" s="24"/>
      <c r="D44" s="25"/>
      <c r="E44" s="28"/>
      <c r="F44" s="28"/>
      <c r="G44" s="28"/>
      <c r="H44" s="23"/>
      <c r="I44" s="28"/>
      <c r="J44" s="28"/>
      <c r="K44" s="28"/>
      <c r="L44" s="26"/>
    </row>
    <row r="45" spans="1:15" ht="15.75" customHeight="1">
      <c r="A45" s="14"/>
      <c r="B45" s="795"/>
      <c r="C45" s="24"/>
      <c r="D45" s="36" t="str">
        <f>IF(Y1=2, "Level 3", IF(Z1=TRUE, IF(A47-3=0, "Lowest Level","Lowest Level -"&amp;(A47-3)), "Level 3"))</f>
        <v>Level 3</v>
      </c>
      <c r="E45" s="28"/>
      <c r="F45" s="30">
        <v>10000</v>
      </c>
      <c r="G45" s="28"/>
      <c r="H45" s="22" t="s">
        <v>158</v>
      </c>
      <c r="I45" s="28"/>
      <c r="J45" s="31" t="s">
        <v>42</v>
      </c>
      <c r="K45" s="28"/>
      <c r="L45" s="32" t="s">
        <v>158</v>
      </c>
    </row>
    <row r="46" spans="1:15" ht="5.0999999999999996" customHeight="1">
      <c r="A46" s="14"/>
      <c r="B46" s="795"/>
      <c r="C46" s="24"/>
      <c r="D46" s="19"/>
      <c r="E46" s="20"/>
      <c r="F46" s="20"/>
      <c r="G46" s="20"/>
      <c r="H46" s="18"/>
      <c r="I46" s="20"/>
      <c r="J46" s="20"/>
      <c r="K46" s="20"/>
      <c r="L46" s="33"/>
    </row>
    <row r="47" spans="1:15" ht="21.95" customHeight="1">
      <c r="A47" s="14">
        <v>3</v>
      </c>
      <c r="B47" s="795"/>
      <c r="C47" s="24"/>
      <c r="D47" s="25"/>
      <c r="E47" s="25"/>
      <c r="F47" s="25"/>
      <c r="G47" s="25"/>
      <c r="H47" s="25"/>
      <c r="I47" s="25"/>
      <c r="J47" s="25"/>
      <c r="K47" s="25"/>
      <c r="L47" s="26"/>
    </row>
    <row r="48" spans="1:15" ht="5.0999999999999996" customHeight="1" thickBot="1">
      <c r="A48" s="14"/>
      <c r="B48" s="802"/>
      <c r="C48" s="37"/>
      <c r="D48" s="38"/>
      <c r="E48" s="38"/>
      <c r="F48" s="38"/>
      <c r="G48" s="38"/>
      <c r="H48" s="38"/>
      <c r="I48" s="38"/>
      <c r="J48" s="38"/>
      <c r="K48" s="38"/>
      <c r="L48" s="39"/>
    </row>
    <row r="49" spans="1:12" ht="9" customHeight="1">
      <c r="A49" s="14"/>
      <c r="B49" s="14"/>
      <c r="C49" s="14"/>
      <c r="D49" s="14"/>
      <c r="E49" s="14"/>
      <c r="F49" s="14"/>
      <c r="G49" s="14"/>
      <c r="H49" s="14"/>
      <c r="I49" s="14"/>
      <c r="J49" s="14"/>
      <c r="K49" s="14"/>
      <c r="L49" s="14"/>
    </row>
    <row r="50" spans="1:12" ht="24.6" customHeight="1">
      <c r="A50" s="14"/>
      <c r="B50" s="14"/>
      <c r="C50" s="14"/>
      <c r="D50" s="14"/>
      <c r="E50" s="14"/>
      <c r="F50" s="14"/>
      <c r="G50" s="14"/>
      <c r="H50" s="14"/>
      <c r="I50" s="14"/>
      <c r="J50" s="14"/>
      <c r="K50" s="14"/>
      <c r="L50" s="14"/>
    </row>
    <row r="51" spans="1:12" ht="15" customHeight="1" thickBot="1">
      <c r="A51" s="14"/>
      <c r="B51" s="14"/>
      <c r="C51" s="14"/>
      <c r="D51" s="14"/>
      <c r="E51" s="14"/>
      <c r="F51" s="14"/>
      <c r="G51" s="14"/>
      <c r="H51" s="14"/>
      <c r="I51" s="14"/>
      <c r="J51" s="14"/>
      <c r="K51" s="14"/>
      <c r="L51" s="14"/>
    </row>
    <row r="52" spans="1:12" ht="28.35" customHeight="1">
      <c r="A52" s="14"/>
      <c r="B52" s="788" t="s">
        <v>161</v>
      </c>
      <c r="C52" s="789"/>
      <c r="D52" s="789"/>
      <c r="E52" s="789"/>
      <c r="F52" s="789"/>
      <c r="G52" s="789"/>
      <c r="H52" s="789"/>
      <c r="I52" s="789"/>
      <c r="J52" s="789"/>
      <c r="K52" s="789"/>
      <c r="L52" s="790"/>
    </row>
    <row r="53" spans="1:12" ht="28.35" customHeight="1">
      <c r="A53" s="14"/>
      <c r="B53" s="791"/>
      <c r="C53" s="792"/>
      <c r="D53" s="792"/>
      <c r="E53" s="792"/>
      <c r="F53" s="792"/>
      <c r="G53" s="792"/>
      <c r="H53" s="792"/>
      <c r="I53" s="792"/>
      <c r="J53" s="792"/>
      <c r="K53" s="792"/>
      <c r="L53" s="793"/>
    </row>
    <row r="54" spans="1:12" ht="18" customHeight="1">
      <c r="A54" s="14"/>
      <c r="B54" s="794" t="s">
        <v>41</v>
      </c>
      <c r="C54" s="25"/>
      <c r="D54" s="25"/>
      <c r="E54" s="25"/>
      <c r="F54" s="25"/>
      <c r="G54" s="25"/>
      <c r="H54" s="25"/>
      <c r="I54" s="25"/>
      <c r="J54" s="25"/>
      <c r="K54" s="25"/>
      <c r="L54" s="26"/>
    </row>
    <row r="55" spans="1:12" ht="17.100000000000001" customHeight="1">
      <c r="A55" s="14"/>
      <c r="B55" s="795"/>
      <c r="C55" s="17"/>
      <c r="D55" s="18"/>
      <c r="E55" s="785" t="s">
        <v>155</v>
      </c>
      <c r="F55" s="786"/>
      <c r="G55" s="787"/>
      <c r="H55" s="16" t="s">
        <v>43</v>
      </c>
      <c r="I55" s="785" t="s">
        <v>156</v>
      </c>
      <c r="J55" s="786"/>
      <c r="K55" s="787"/>
      <c r="L55" s="27" t="s">
        <v>43</v>
      </c>
    </row>
    <row r="56" spans="1:12" ht="5.0999999999999996" customHeight="1">
      <c r="A56" s="14"/>
      <c r="B56" s="795"/>
      <c r="C56" s="782"/>
      <c r="D56" s="25"/>
      <c r="E56" s="28"/>
      <c r="F56" s="28"/>
      <c r="G56" s="28"/>
      <c r="H56" s="21"/>
      <c r="I56" s="28"/>
      <c r="J56" s="28"/>
      <c r="K56" s="28"/>
      <c r="L56" s="26"/>
    </row>
    <row r="57" spans="1:12" ht="15.75" customHeight="1">
      <c r="A57" s="14"/>
      <c r="B57" s="795"/>
      <c r="C57" s="783"/>
      <c r="D57" s="29" t="s">
        <v>162</v>
      </c>
      <c r="E57" s="28"/>
      <c r="F57" s="30">
        <v>10000</v>
      </c>
      <c r="G57" s="28"/>
      <c r="H57" s="22" t="s">
        <v>158</v>
      </c>
      <c r="I57" s="28"/>
      <c r="J57" s="31" t="s">
        <v>42</v>
      </c>
      <c r="K57" s="28"/>
      <c r="L57" s="32" t="s">
        <v>158</v>
      </c>
    </row>
    <row r="58" spans="1:12" ht="5.0999999999999996" customHeight="1">
      <c r="A58" s="14"/>
      <c r="B58" s="795"/>
      <c r="C58" s="784"/>
      <c r="D58" s="19"/>
      <c r="E58" s="20"/>
      <c r="F58" s="20"/>
      <c r="G58" s="20"/>
      <c r="H58" s="18"/>
      <c r="I58" s="20"/>
      <c r="J58" s="20"/>
      <c r="K58" s="20"/>
      <c r="L58" s="33"/>
    </row>
    <row r="59" spans="1:12" ht="5.0999999999999996" customHeight="1">
      <c r="A59" s="14"/>
      <c r="B59" s="795"/>
      <c r="C59" s="783"/>
      <c r="D59" s="25"/>
      <c r="E59" s="28"/>
      <c r="F59" s="28"/>
      <c r="G59" s="28"/>
      <c r="H59" s="23"/>
      <c r="I59" s="28"/>
      <c r="J59" s="28"/>
      <c r="K59" s="28"/>
      <c r="L59" s="26"/>
    </row>
    <row r="60" spans="1:12" ht="15.75" customHeight="1">
      <c r="A60" s="14"/>
      <c r="B60" s="795"/>
      <c r="C60" s="783"/>
      <c r="D60" s="29" t="s">
        <v>163</v>
      </c>
      <c r="E60" s="28"/>
      <c r="F60" s="30">
        <v>10000</v>
      </c>
      <c r="G60" s="28"/>
      <c r="H60" s="22" t="s">
        <v>158</v>
      </c>
      <c r="I60" s="28"/>
      <c r="J60" s="31" t="s">
        <v>42</v>
      </c>
      <c r="K60" s="28"/>
      <c r="L60" s="32" t="s">
        <v>158</v>
      </c>
    </row>
    <row r="61" spans="1:12" ht="5.0999999999999996" customHeight="1">
      <c r="A61" s="14"/>
      <c r="B61" s="795"/>
      <c r="C61" s="784"/>
      <c r="D61" s="19"/>
      <c r="E61" s="20"/>
      <c r="F61" s="20"/>
      <c r="G61" s="20"/>
      <c r="H61" s="18"/>
      <c r="I61" s="20"/>
      <c r="J61" s="20"/>
      <c r="K61" s="20"/>
      <c r="L61" s="33"/>
    </row>
    <row r="62" spans="1:12" ht="5.0999999999999996" customHeight="1">
      <c r="A62" s="14"/>
      <c r="B62" s="795"/>
      <c r="C62" s="783"/>
      <c r="D62" s="25"/>
      <c r="E62" s="28"/>
      <c r="F62" s="28"/>
      <c r="G62" s="28"/>
      <c r="H62" s="23"/>
      <c r="I62" s="28"/>
      <c r="J62" s="28"/>
      <c r="K62" s="28"/>
      <c r="L62" s="26"/>
    </row>
    <row r="63" spans="1:12" ht="15.75" customHeight="1">
      <c r="A63" s="14"/>
      <c r="B63" s="795"/>
      <c r="C63" s="783"/>
      <c r="D63" s="29" t="s">
        <v>164</v>
      </c>
      <c r="E63" s="28"/>
      <c r="F63" s="30">
        <v>10000</v>
      </c>
      <c r="G63" s="28"/>
      <c r="H63" s="22" t="s">
        <v>158</v>
      </c>
      <c r="I63" s="28"/>
      <c r="J63" s="31" t="s">
        <v>42</v>
      </c>
      <c r="K63" s="28"/>
      <c r="L63" s="32" t="s">
        <v>158</v>
      </c>
    </row>
    <row r="64" spans="1:12" ht="5.0999999999999996" customHeight="1">
      <c r="A64" s="14"/>
      <c r="B64" s="795"/>
      <c r="C64" s="784"/>
      <c r="D64" s="19"/>
      <c r="E64" s="20"/>
      <c r="F64" s="20"/>
      <c r="G64" s="20"/>
      <c r="H64" s="18"/>
      <c r="I64" s="20"/>
      <c r="J64" s="20"/>
      <c r="K64" s="20"/>
      <c r="L64" s="33"/>
    </row>
    <row r="65" spans="1:12" ht="5.0999999999999996" customHeight="1">
      <c r="A65" s="14"/>
      <c r="B65" s="795"/>
      <c r="C65" s="783"/>
      <c r="D65" s="25"/>
      <c r="E65" s="28"/>
      <c r="F65" s="28"/>
      <c r="G65" s="28"/>
      <c r="H65" s="23"/>
      <c r="I65" s="28"/>
      <c r="J65" s="28"/>
      <c r="K65" s="28"/>
      <c r="L65" s="26"/>
    </row>
    <row r="66" spans="1:12" ht="15.75" customHeight="1">
      <c r="A66" s="14"/>
      <c r="B66" s="795"/>
      <c r="C66" s="783"/>
      <c r="D66" s="29" t="s">
        <v>165</v>
      </c>
      <c r="E66" s="28"/>
      <c r="F66" s="30">
        <v>10000</v>
      </c>
      <c r="G66" s="28"/>
      <c r="H66" s="22" t="s">
        <v>158</v>
      </c>
      <c r="I66" s="28"/>
      <c r="J66" s="31" t="s">
        <v>42</v>
      </c>
      <c r="K66" s="28"/>
      <c r="L66" s="32" t="s">
        <v>158</v>
      </c>
    </row>
    <row r="67" spans="1:12" ht="5.0999999999999996" customHeight="1">
      <c r="A67" s="14"/>
      <c r="B67" s="795"/>
      <c r="C67" s="784"/>
      <c r="D67" s="19"/>
      <c r="E67" s="20"/>
      <c r="F67" s="20"/>
      <c r="G67" s="20"/>
      <c r="H67" s="18"/>
      <c r="I67" s="20"/>
      <c r="J67" s="20"/>
      <c r="K67" s="20"/>
      <c r="L67" s="33"/>
    </row>
    <row r="68" spans="1:12" ht="5.0999999999999996" customHeight="1">
      <c r="A68" s="14"/>
      <c r="B68" s="795"/>
      <c r="C68" s="783"/>
      <c r="D68" s="25"/>
      <c r="E68" s="28"/>
      <c r="F68" s="28"/>
      <c r="G68" s="28"/>
      <c r="H68" s="23"/>
      <c r="I68" s="28"/>
      <c r="J68" s="28"/>
      <c r="K68" s="28"/>
      <c r="L68" s="26"/>
    </row>
    <row r="69" spans="1:12" ht="15.75" customHeight="1">
      <c r="A69" s="14"/>
      <c r="B69" s="795"/>
      <c r="C69" s="783"/>
      <c r="D69" s="29" t="s">
        <v>166</v>
      </c>
      <c r="E69" s="28"/>
      <c r="F69" s="30">
        <v>10000</v>
      </c>
      <c r="G69" s="28"/>
      <c r="H69" s="22" t="s">
        <v>158</v>
      </c>
      <c r="I69" s="28"/>
      <c r="J69" s="31" t="s">
        <v>42</v>
      </c>
      <c r="K69" s="28"/>
      <c r="L69" s="32" t="s">
        <v>158</v>
      </c>
    </row>
    <row r="70" spans="1:12" ht="5.0999999999999996" customHeight="1">
      <c r="A70" s="14"/>
      <c r="B70" s="795"/>
      <c r="C70" s="784"/>
      <c r="D70" s="19"/>
      <c r="E70" s="20"/>
      <c r="F70" s="20"/>
      <c r="G70" s="20"/>
      <c r="H70" s="18"/>
      <c r="I70" s="20"/>
      <c r="J70" s="20"/>
      <c r="K70" s="20"/>
      <c r="L70" s="33"/>
    </row>
    <row r="71" spans="1:12" ht="5.0999999999999996" customHeight="1">
      <c r="A71" s="14"/>
      <c r="B71" s="795"/>
      <c r="C71" s="783"/>
      <c r="D71" s="25"/>
      <c r="E71" s="28"/>
      <c r="F71" s="28"/>
      <c r="G71" s="28"/>
      <c r="H71" s="23"/>
      <c r="I71" s="28"/>
      <c r="J71" s="28"/>
      <c r="K71" s="28"/>
      <c r="L71" s="26"/>
    </row>
    <row r="72" spans="1:12" ht="15.75" customHeight="1">
      <c r="A72" s="14"/>
      <c r="B72" s="795"/>
      <c r="C72" s="783"/>
      <c r="D72" s="29" t="s">
        <v>167</v>
      </c>
      <c r="E72" s="28"/>
      <c r="F72" s="28"/>
      <c r="G72" s="28"/>
      <c r="H72" s="23"/>
      <c r="I72" s="28"/>
      <c r="J72" s="28"/>
      <c r="K72" s="28"/>
      <c r="L72" s="26"/>
    </row>
    <row r="73" spans="1:12" ht="21.95" customHeight="1">
      <c r="A73" s="14"/>
      <c r="B73" s="795"/>
      <c r="C73" s="24"/>
      <c r="D73" s="25"/>
      <c r="E73" s="25"/>
      <c r="F73" s="25"/>
      <c r="G73" s="25"/>
      <c r="H73" s="23"/>
      <c r="I73" s="25"/>
      <c r="J73" s="25"/>
      <c r="K73" s="25"/>
      <c r="L73" s="26"/>
    </row>
    <row r="74" spans="1:12" ht="5.0999999999999996" customHeight="1" thickBot="1">
      <c r="A74" s="14"/>
      <c r="B74" s="802"/>
      <c r="C74" s="37"/>
      <c r="D74" s="38"/>
      <c r="E74" s="38"/>
      <c r="F74" s="38"/>
      <c r="G74" s="38"/>
      <c r="H74" s="42"/>
      <c r="I74" s="43"/>
      <c r="J74" s="43"/>
      <c r="K74" s="43"/>
      <c r="L74" s="39"/>
    </row>
    <row r="75" spans="1:12" ht="15.75" customHeight="1">
      <c r="A75" s="14"/>
      <c r="B75" s="806" t="s">
        <v>40</v>
      </c>
      <c r="C75" s="40"/>
      <c r="D75" s="40"/>
      <c r="E75" s="40"/>
      <c r="F75" s="40"/>
      <c r="G75" s="40"/>
      <c r="H75" s="40"/>
      <c r="I75" s="40"/>
      <c r="J75" s="40"/>
      <c r="K75" s="40"/>
      <c r="L75" s="41"/>
    </row>
    <row r="76" spans="1:12" ht="18" customHeight="1">
      <c r="A76" s="14"/>
      <c r="B76" s="795"/>
      <c r="C76" s="17"/>
      <c r="D76" s="18"/>
      <c r="E76" s="785" t="s">
        <v>155</v>
      </c>
      <c r="F76" s="786"/>
      <c r="G76" s="787"/>
      <c r="H76" s="16" t="s">
        <v>43</v>
      </c>
      <c r="I76" s="785" t="s">
        <v>156</v>
      </c>
      <c r="J76" s="786"/>
      <c r="K76" s="787"/>
      <c r="L76" s="27" t="s">
        <v>43</v>
      </c>
    </row>
    <row r="77" spans="1:12" ht="5.0999999999999996" customHeight="1">
      <c r="A77" s="14"/>
      <c r="B77" s="795"/>
      <c r="C77" s="782"/>
      <c r="D77" s="25"/>
      <c r="E77" s="28"/>
      <c r="F77" s="28"/>
      <c r="G77" s="28"/>
      <c r="H77" s="21"/>
      <c r="I77" s="28"/>
      <c r="J77" s="28"/>
      <c r="K77" s="28"/>
      <c r="L77" s="26"/>
    </row>
    <row r="78" spans="1:12" ht="15.75" customHeight="1">
      <c r="A78" s="14"/>
      <c r="B78" s="795"/>
      <c r="C78" s="783"/>
      <c r="D78" s="29" t="s">
        <v>162</v>
      </c>
      <c r="E78" s="28"/>
      <c r="F78" s="30">
        <v>10000</v>
      </c>
      <c r="G78" s="28"/>
      <c r="H78" s="22" t="s">
        <v>158</v>
      </c>
      <c r="I78" s="28"/>
      <c r="J78" s="31" t="s">
        <v>42</v>
      </c>
      <c r="K78" s="28"/>
      <c r="L78" s="32" t="s">
        <v>158</v>
      </c>
    </row>
    <row r="79" spans="1:12" ht="5.0999999999999996" customHeight="1">
      <c r="A79" s="14"/>
      <c r="B79" s="795"/>
      <c r="C79" s="784"/>
      <c r="D79" s="19"/>
      <c r="E79" s="20"/>
      <c r="F79" s="20"/>
      <c r="G79" s="20"/>
      <c r="H79" s="18"/>
      <c r="I79" s="20"/>
      <c r="J79" s="20"/>
      <c r="K79" s="20"/>
      <c r="L79" s="33"/>
    </row>
    <row r="80" spans="1:12" ht="5.0999999999999996" customHeight="1">
      <c r="A80" s="14"/>
      <c r="B80" s="795"/>
      <c r="C80" s="783"/>
      <c r="D80" s="25"/>
      <c r="E80" s="28"/>
      <c r="F80" s="28"/>
      <c r="G80" s="28"/>
      <c r="H80" s="23"/>
      <c r="I80" s="28"/>
      <c r="J80" s="28"/>
      <c r="K80" s="28"/>
      <c r="L80" s="26"/>
    </row>
    <row r="81" spans="1:12" ht="15.75" customHeight="1">
      <c r="A81" s="14"/>
      <c r="B81" s="795"/>
      <c r="C81" s="783"/>
      <c r="D81" s="29" t="s">
        <v>163</v>
      </c>
      <c r="E81" s="28"/>
      <c r="F81" s="30">
        <v>10000</v>
      </c>
      <c r="G81" s="28"/>
      <c r="H81" s="22" t="s">
        <v>158</v>
      </c>
      <c r="I81" s="28"/>
      <c r="J81" s="31" t="s">
        <v>42</v>
      </c>
      <c r="K81" s="28"/>
      <c r="L81" s="32" t="s">
        <v>158</v>
      </c>
    </row>
    <row r="82" spans="1:12" ht="5.0999999999999996" customHeight="1">
      <c r="A82" s="14"/>
      <c r="B82" s="795"/>
      <c r="C82" s="784"/>
      <c r="D82" s="19"/>
      <c r="E82" s="20"/>
      <c r="F82" s="20"/>
      <c r="G82" s="20"/>
      <c r="H82" s="18"/>
      <c r="I82" s="20"/>
      <c r="J82" s="20"/>
      <c r="K82" s="20"/>
      <c r="L82" s="33"/>
    </row>
    <row r="83" spans="1:12" ht="5.0999999999999996" customHeight="1">
      <c r="A83" s="14"/>
      <c r="B83" s="795"/>
      <c r="C83" s="783"/>
      <c r="D83" s="25"/>
      <c r="E83" s="28"/>
      <c r="F83" s="28"/>
      <c r="G83" s="28"/>
      <c r="H83" s="23"/>
      <c r="I83" s="28"/>
      <c r="J83" s="28"/>
      <c r="K83" s="28"/>
      <c r="L83" s="26"/>
    </row>
    <row r="84" spans="1:12" ht="15.75" customHeight="1">
      <c r="A84" s="14"/>
      <c r="B84" s="795"/>
      <c r="C84" s="783"/>
      <c r="D84" s="29" t="s">
        <v>164</v>
      </c>
      <c r="E84" s="28"/>
      <c r="F84" s="30">
        <v>10000</v>
      </c>
      <c r="G84" s="28"/>
      <c r="H84" s="22" t="s">
        <v>158</v>
      </c>
      <c r="I84" s="28"/>
      <c r="J84" s="31" t="s">
        <v>42</v>
      </c>
      <c r="K84" s="28"/>
      <c r="L84" s="32" t="s">
        <v>158</v>
      </c>
    </row>
    <row r="85" spans="1:12" ht="5.0999999999999996" customHeight="1">
      <c r="A85" s="14"/>
      <c r="B85" s="795"/>
      <c r="C85" s="784"/>
      <c r="D85" s="19"/>
      <c r="E85" s="20"/>
      <c r="F85" s="20"/>
      <c r="G85" s="20"/>
      <c r="H85" s="18"/>
      <c r="I85" s="20"/>
      <c r="J85" s="20"/>
      <c r="K85" s="20"/>
      <c r="L85" s="33"/>
    </row>
    <row r="86" spans="1:12" ht="5.0999999999999996" customHeight="1">
      <c r="A86" s="14"/>
      <c r="B86" s="795"/>
      <c r="C86" s="783"/>
      <c r="D86" s="25"/>
      <c r="E86" s="28"/>
      <c r="F86" s="28"/>
      <c r="G86" s="28"/>
      <c r="H86" s="23"/>
      <c r="I86" s="28"/>
      <c r="J86" s="28"/>
      <c r="K86" s="28"/>
      <c r="L86" s="26"/>
    </row>
    <row r="87" spans="1:12" ht="15.75" customHeight="1">
      <c r="A87" s="14"/>
      <c r="B87" s="795"/>
      <c r="C87" s="783"/>
      <c r="D87" s="29" t="s">
        <v>165</v>
      </c>
      <c r="E87" s="28"/>
      <c r="F87" s="30">
        <v>10000</v>
      </c>
      <c r="G87" s="28"/>
      <c r="H87" s="22" t="s">
        <v>158</v>
      </c>
      <c r="I87" s="28"/>
      <c r="J87" s="31" t="s">
        <v>42</v>
      </c>
      <c r="K87" s="28"/>
      <c r="L87" s="32" t="s">
        <v>158</v>
      </c>
    </row>
    <row r="88" spans="1:12" ht="5.0999999999999996" customHeight="1">
      <c r="A88" s="14"/>
      <c r="B88" s="795"/>
      <c r="C88" s="784"/>
      <c r="D88" s="19"/>
      <c r="E88" s="20"/>
      <c r="F88" s="20"/>
      <c r="G88" s="20"/>
      <c r="H88" s="18"/>
      <c r="I88" s="20"/>
      <c r="J88" s="20"/>
      <c r="K88" s="20"/>
      <c r="L88" s="33"/>
    </row>
    <row r="89" spans="1:12" ht="5.0999999999999996" customHeight="1">
      <c r="A89" s="14"/>
      <c r="B89" s="795"/>
      <c r="C89" s="783"/>
      <c r="D89" s="25"/>
      <c r="E89" s="28"/>
      <c r="F89" s="28"/>
      <c r="G89" s="28"/>
      <c r="H89" s="23"/>
      <c r="I89" s="28"/>
      <c r="J89" s="28"/>
      <c r="K89" s="28"/>
      <c r="L89" s="26"/>
    </row>
    <row r="90" spans="1:12" ht="15.75" customHeight="1">
      <c r="A90" s="14"/>
      <c r="B90" s="795"/>
      <c r="C90" s="783"/>
      <c r="D90" s="29" t="s">
        <v>166</v>
      </c>
      <c r="E90" s="28"/>
      <c r="F90" s="30">
        <v>10000</v>
      </c>
      <c r="G90" s="28"/>
      <c r="H90" s="22" t="s">
        <v>158</v>
      </c>
      <c r="I90" s="28"/>
      <c r="J90" s="31" t="s">
        <v>42</v>
      </c>
      <c r="K90" s="28"/>
      <c r="L90" s="32" t="s">
        <v>158</v>
      </c>
    </row>
    <row r="91" spans="1:12" ht="5.0999999999999996" customHeight="1">
      <c r="A91" s="14"/>
      <c r="B91" s="795"/>
      <c r="C91" s="784"/>
      <c r="D91" s="19"/>
      <c r="E91" s="20"/>
      <c r="F91" s="20"/>
      <c r="G91" s="20"/>
      <c r="H91" s="18"/>
      <c r="I91" s="20"/>
      <c r="J91" s="20"/>
      <c r="K91" s="20"/>
      <c r="L91" s="33"/>
    </row>
    <row r="92" spans="1:12" ht="5.0999999999999996" customHeight="1">
      <c r="A92" s="14"/>
      <c r="B92" s="795"/>
      <c r="C92" s="783"/>
      <c r="D92" s="25"/>
      <c r="E92" s="28"/>
      <c r="F92" s="28"/>
      <c r="G92" s="28"/>
      <c r="H92" s="23"/>
      <c r="I92" s="28"/>
      <c r="J92" s="28"/>
      <c r="K92" s="28"/>
      <c r="L92" s="26"/>
    </row>
    <row r="93" spans="1:12" ht="15.75" customHeight="1">
      <c r="A93" s="14"/>
      <c r="B93" s="795"/>
      <c r="C93" s="783"/>
      <c r="D93" s="29" t="s">
        <v>167</v>
      </c>
      <c r="E93" s="28"/>
      <c r="F93" s="28"/>
      <c r="G93" s="28"/>
      <c r="H93" s="23"/>
      <c r="I93" s="28"/>
      <c r="J93" s="28"/>
      <c r="K93" s="28"/>
      <c r="L93" s="26"/>
    </row>
    <row r="94" spans="1:12" ht="21.95" customHeight="1">
      <c r="A94" s="14"/>
      <c r="B94" s="795"/>
      <c r="C94" s="24"/>
      <c r="D94" s="25"/>
      <c r="E94" s="25"/>
      <c r="F94" s="25"/>
      <c r="G94" s="25"/>
      <c r="H94" s="23"/>
      <c r="I94" s="25"/>
      <c r="J94" s="25"/>
      <c r="K94" s="25"/>
      <c r="L94" s="26"/>
    </row>
    <row r="95" spans="1:12" ht="5.0999999999999996" customHeight="1" thickBot="1">
      <c r="A95" s="14"/>
      <c r="B95" s="802"/>
      <c r="C95" s="37"/>
      <c r="D95" s="43"/>
      <c r="E95" s="43"/>
      <c r="F95" s="43"/>
      <c r="G95" s="43"/>
      <c r="H95" s="42"/>
      <c r="I95" s="43"/>
      <c r="J95" s="43"/>
      <c r="K95" s="43"/>
      <c r="L95" s="39"/>
    </row>
    <row r="96" spans="1:12" ht="24.6" customHeight="1">
      <c r="A96" s="14"/>
      <c r="B96" s="14"/>
      <c r="C96" s="14"/>
      <c r="D96" s="14"/>
      <c r="E96" s="14"/>
      <c r="F96" s="14"/>
      <c r="G96" s="14"/>
      <c r="H96" s="14"/>
      <c r="I96" s="14"/>
      <c r="J96" s="14"/>
      <c r="K96" s="14"/>
      <c r="L96" s="14"/>
    </row>
    <row r="97" spans="1:12" ht="15" thickBot="1">
      <c r="A97" s="14"/>
      <c r="B97" s="14"/>
      <c r="C97" s="14"/>
      <c r="D97" s="14"/>
      <c r="E97" s="14"/>
      <c r="F97" s="14"/>
      <c r="G97" s="14"/>
      <c r="H97" s="14"/>
      <c r="I97" s="14"/>
      <c r="J97" s="14"/>
      <c r="K97" s="14"/>
      <c r="L97" s="14"/>
    </row>
    <row r="98" spans="1:12" ht="28.35" customHeight="1">
      <c r="A98" s="14"/>
      <c r="B98" s="788" t="s">
        <v>168</v>
      </c>
      <c r="C98" s="789"/>
      <c r="D98" s="789"/>
      <c r="E98" s="789"/>
      <c r="F98" s="789"/>
      <c r="G98" s="789"/>
      <c r="H98" s="789"/>
      <c r="I98" s="789"/>
      <c r="J98" s="789"/>
      <c r="K98" s="789"/>
      <c r="L98" s="790"/>
    </row>
    <row r="99" spans="1:12" ht="28.35" customHeight="1">
      <c r="A99" s="14"/>
      <c r="B99" s="791"/>
      <c r="C99" s="792"/>
      <c r="D99" s="792"/>
      <c r="E99" s="792"/>
      <c r="F99" s="792"/>
      <c r="G99" s="792"/>
      <c r="H99" s="792"/>
      <c r="I99" s="792"/>
      <c r="J99" s="792"/>
      <c r="K99" s="792"/>
      <c r="L99" s="793"/>
    </row>
    <row r="100" spans="1:12" ht="21.75" customHeight="1">
      <c r="A100" s="14"/>
      <c r="B100" s="794" t="s">
        <v>41</v>
      </c>
      <c r="C100" s="25"/>
      <c r="D100" s="25"/>
      <c r="E100" s="25"/>
      <c r="F100" s="25"/>
      <c r="G100" s="25"/>
      <c r="H100" s="25"/>
      <c r="I100" s="25"/>
      <c r="J100" s="25"/>
      <c r="K100" s="25"/>
      <c r="L100" s="26"/>
    </row>
    <row r="101" spans="1:12" ht="18" customHeight="1">
      <c r="A101" s="14"/>
      <c r="B101" s="795"/>
      <c r="C101" s="17"/>
      <c r="D101" s="18"/>
      <c r="E101" s="785" t="s">
        <v>155</v>
      </c>
      <c r="F101" s="786"/>
      <c r="G101" s="787"/>
      <c r="H101" s="16" t="s">
        <v>43</v>
      </c>
      <c r="I101" s="785" t="s">
        <v>156</v>
      </c>
      <c r="J101" s="786"/>
      <c r="K101" s="787"/>
      <c r="L101" s="27" t="s">
        <v>43</v>
      </c>
    </row>
    <row r="102" spans="1:12" ht="5.0999999999999996" customHeight="1">
      <c r="A102" s="14"/>
      <c r="B102" s="795"/>
      <c r="C102" s="782"/>
      <c r="D102" s="25"/>
      <c r="E102" s="28"/>
      <c r="F102" s="28"/>
      <c r="G102" s="28"/>
      <c r="H102" s="21"/>
      <c r="I102" s="28"/>
      <c r="J102" s="28"/>
      <c r="K102" s="28"/>
      <c r="L102" s="26"/>
    </row>
    <row r="103" spans="1:12" ht="15.75" customHeight="1">
      <c r="A103" s="14"/>
      <c r="B103" s="795"/>
      <c r="C103" s="783"/>
      <c r="D103" s="29" t="s">
        <v>169</v>
      </c>
      <c r="E103" s="28"/>
      <c r="F103" s="30">
        <v>10000</v>
      </c>
      <c r="G103" s="28"/>
      <c r="H103" s="22" t="s">
        <v>158</v>
      </c>
      <c r="I103" s="28"/>
      <c r="J103" s="31" t="s">
        <v>42</v>
      </c>
      <c r="K103" s="28"/>
      <c r="L103" s="32" t="s">
        <v>158</v>
      </c>
    </row>
    <row r="104" spans="1:12" ht="5.0999999999999996" customHeight="1">
      <c r="A104" s="14"/>
      <c r="B104" s="795"/>
      <c r="C104" s="784"/>
      <c r="D104" s="19"/>
      <c r="E104" s="20"/>
      <c r="F104" s="20"/>
      <c r="G104" s="20"/>
      <c r="H104" s="18"/>
      <c r="I104" s="20"/>
      <c r="J104" s="20"/>
      <c r="K104" s="20"/>
      <c r="L104" s="33"/>
    </row>
    <row r="105" spans="1:12" ht="5.0999999999999996" customHeight="1">
      <c r="A105" s="14"/>
      <c r="B105" s="795"/>
      <c r="C105" s="783"/>
      <c r="D105" s="25"/>
      <c r="E105" s="28"/>
      <c r="F105" s="28"/>
      <c r="G105" s="28"/>
      <c r="H105" s="23"/>
      <c r="I105" s="28"/>
      <c r="J105" s="28"/>
      <c r="K105" s="28"/>
      <c r="L105" s="26"/>
    </row>
    <row r="106" spans="1:12" ht="15.75" customHeight="1">
      <c r="A106" s="14"/>
      <c r="B106" s="795"/>
      <c r="C106" s="783"/>
      <c r="D106" s="29" t="s">
        <v>170</v>
      </c>
      <c r="E106" s="28"/>
      <c r="F106" s="30">
        <v>10000</v>
      </c>
      <c r="G106" s="28"/>
      <c r="H106" s="22" t="s">
        <v>158</v>
      </c>
      <c r="I106" s="28"/>
      <c r="J106" s="31" t="s">
        <v>42</v>
      </c>
      <c r="K106" s="28"/>
      <c r="L106" s="32" t="s">
        <v>158</v>
      </c>
    </row>
    <row r="107" spans="1:12" ht="5.0999999999999996" customHeight="1">
      <c r="A107" s="14"/>
      <c r="B107" s="796"/>
      <c r="C107" s="784"/>
      <c r="D107" s="19"/>
      <c r="E107" s="20"/>
      <c r="F107" s="20"/>
      <c r="G107" s="20"/>
      <c r="H107" s="18"/>
      <c r="I107" s="20"/>
      <c r="J107" s="20"/>
      <c r="K107" s="20"/>
      <c r="L107" s="33"/>
    </row>
    <row r="108" spans="1:12" ht="21.75" customHeight="1">
      <c r="A108" s="14"/>
      <c r="B108" s="794" t="s">
        <v>40</v>
      </c>
      <c r="C108" s="25"/>
      <c r="D108" s="25"/>
      <c r="E108" s="25"/>
      <c r="F108" s="25"/>
      <c r="G108" s="25"/>
      <c r="H108" s="25"/>
      <c r="I108" s="25"/>
      <c r="J108" s="25"/>
      <c r="K108" s="25"/>
      <c r="L108" s="26"/>
    </row>
    <row r="109" spans="1:12" ht="18" customHeight="1">
      <c r="A109" s="14"/>
      <c r="B109" s="795"/>
      <c r="C109" s="17"/>
      <c r="D109" s="18"/>
      <c r="E109" s="785" t="s">
        <v>155</v>
      </c>
      <c r="F109" s="786"/>
      <c r="G109" s="787"/>
      <c r="H109" s="16" t="s">
        <v>43</v>
      </c>
      <c r="I109" s="785" t="s">
        <v>156</v>
      </c>
      <c r="J109" s="786"/>
      <c r="K109" s="787"/>
      <c r="L109" s="27" t="s">
        <v>43</v>
      </c>
    </row>
    <row r="110" spans="1:12" ht="5.0999999999999996" customHeight="1">
      <c r="A110" s="14"/>
      <c r="B110" s="795"/>
      <c r="C110" s="782"/>
      <c r="D110" s="25"/>
      <c r="E110" s="28"/>
      <c r="F110" s="28"/>
      <c r="G110" s="28"/>
      <c r="H110" s="21"/>
      <c r="I110" s="28"/>
      <c r="J110" s="28"/>
      <c r="K110" s="28"/>
      <c r="L110" s="26"/>
    </row>
    <row r="111" spans="1:12" ht="15.75" customHeight="1">
      <c r="A111" s="14"/>
      <c r="B111" s="795"/>
      <c r="C111" s="783"/>
      <c r="D111" s="29" t="s">
        <v>169</v>
      </c>
      <c r="E111" s="28"/>
      <c r="F111" s="30">
        <v>10000</v>
      </c>
      <c r="G111" s="28"/>
      <c r="H111" s="22" t="s">
        <v>158</v>
      </c>
      <c r="I111" s="28"/>
      <c r="J111" s="31" t="s">
        <v>42</v>
      </c>
      <c r="K111" s="28"/>
      <c r="L111" s="32" t="s">
        <v>158</v>
      </c>
    </row>
    <row r="112" spans="1:12" ht="5.0999999999999996" customHeight="1">
      <c r="A112" s="14"/>
      <c r="B112" s="795"/>
      <c r="C112" s="784"/>
      <c r="D112" s="19"/>
      <c r="E112" s="20"/>
      <c r="F112" s="20"/>
      <c r="G112" s="20"/>
      <c r="H112" s="18"/>
      <c r="I112" s="20"/>
      <c r="J112" s="20"/>
      <c r="K112" s="20"/>
      <c r="L112" s="33"/>
    </row>
    <row r="113" spans="1:12" ht="5.0999999999999996" customHeight="1">
      <c r="A113" s="14"/>
      <c r="B113" s="795"/>
      <c r="C113" s="783"/>
      <c r="D113" s="25"/>
      <c r="E113" s="28"/>
      <c r="F113" s="28"/>
      <c r="G113" s="28"/>
      <c r="H113" s="23"/>
      <c r="I113" s="28"/>
      <c r="J113" s="28"/>
      <c r="K113" s="28"/>
      <c r="L113" s="26"/>
    </row>
    <row r="114" spans="1:12" ht="15.75" customHeight="1">
      <c r="A114" s="14"/>
      <c r="B114" s="795"/>
      <c r="C114" s="783"/>
      <c r="D114" s="29" t="s">
        <v>170</v>
      </c>
      <c r="E114" s="28"/>
      <c r="F114" s="30">
        <v>10000</v>
      </c>
      <c r="G114" s="28"/>
      <c r="H114" s="22" t="s">
        <v>158</v>
      </c>
      <c r="I114" s="28"/>
      <c r="J114" s="31" t="s">
        <v>42</v>
      </c>
      <c r="K114" s="28"/>
      <c r="L114" s="32" t="s">
        <v>158</v>
      </c>
    </row>
    <row r="115" spans="1:12" ht="5.0999999999999996" customHeight="1" thickBot="1">
      <c r="A115" s="14"/>
      <c r="B115" s="802"/>
      <c r="C115" s="801"/>
      <c r="D115" s="38"/>
      <c r="E115" s="44"/>
      <c r="F115" s="44"/>
      <c r="G115" s="44"/>
      <c r="H115" s="42"/>
      <c r="I115" s="44"/>
      <c r="J115" s="44"/>
      <c r="K115" s="44"/>
      <c r="L115" s="39"/>
    </row>
    <row r="116" spans="1:12" ht="15" customHeight="1">
      <c r="A116" s="14"/>
      <c r="B116" s="14"/>
      <c r="C116" s="14"/>
      <c r="D116" s="14"/>
      <c r="E116" s="14"/>
      <c r="F116" s="14"/>
      <c r="G116" s="14"/>
      <c r="H116" s="14"/>
      <c r="I116" s="14"/>
      <c r="J116" s="14"/>
      <c r="K116" s="14"/>
      <c r="L116" s="14"/>
    </row>
    <row r="117" spans="1:12">
      <c r="A117" s="14"/>
      <c r="B117" s="14"/>
      <c r="C117" s="14"/>
      <c r="D117" s="14"/>
      <c r="E117" s="14"/>
      <c r="F117" s="14"/>
      <c r="G117" s="14"/>
      <c r="H117" s="14"/>
      <c r="I117" s="14"/>
      <c r="J117" s="14"/>
      <c r="K117" s="14"/>
      <c r="L117" s="14"/>
    </row>
    <row r="118" spans="1:12" ht="28.35" customHeight="1">
      <c r="A118" s="14"/>
      <c r="B118" s="803" t="s">
        <v>171</v>
      </c>
      <c r="C118" s="804"/>
      <c r="D118" s="804"/>
      <c r="E118" s="804"/>
      <c r="F118" s="804"/>
      <c r="G118" s="804"/>
      <c r="H118" s="804"/>
      <c r="I118" s="804"/>
      <c r="J118" s="804"/>
      <c r="K118" s="804"/>
      <c r="L118" s="805"/>
    </row>
    <row r="119" spans="1:12" ht="18" customHeight="1">
      <c r="A119" s="14"/>
      <c r="B119" s="797"/>
      <c r="C119" s="25"/>
      <c r="D119" s="25"/>
      <c r="E119" s="25"/>
      <c r="F119" s="25"/>
      <c r="G119" s="25"/>
      <c r="H119" s="25"/>
      <c r="I119" s="25"/>
      <c r="J119" s="25"/>
      <c r="K119" s="25"/>
      <c r="L119" s="23"/>
    </row>
    <row r="120" spans="1:12" ht="17.100000000000001" customHeight="1">
      <c r="A120" s="14"/>
      <c r="B120" s="797"/>
      <c r="C120" s="17"/>
      <c r="D120" s="18"/>
      <c r="E120" s="785" t="s">
        <v>156</v>
      </c>
      <c r="F120" s="786"/>
      <c r="G120" s="787"/>
      <c r="H120" s="785" t="s">
        <v>43</v>
      </c>
      <c r="I120" s="786"/>
      <c r="J120" s="786"/>
      <c r="K120" s="786"/>
      <c r="L120" s="787"/>
    </row>
    <row r="121" spans="1:12" ht="5.0999999999999996" customHeight="1">
      <c r="A121" s="14"/>
      <c r="B121" s="797"/>
      <c r="C121" s="782"/>
      <c r="D121" s="25"/>
      <c r="E121" s="28"/>
      <c r="F121" s="28"/>
      <c r="G121" s="28"/>
      <c r="H121" s="25"/>
      <c r="I121" s="25"/>
      <c r="J121" s="25"/>
      <c r="K121" s="25"/>
      <c r="L121" s="23"/>
    </row>
    <row r="122" spans="1:12" ht="15.75" customHeight="1">
      <c r="A122" s="14"/>
      <c r="B122" s="797"/>
      <c r="C122" s="783"/>
      <c r="D122" s="29" t="s">
        <v>157</v>
      </c>
      <c r="E122" s="28"/>
      <c r="F122" s="31" t="s">
        <v>42</v>
      </c>
      <c r="G122" s="28"/>
      <c r="H122" s="799" t="s">
        <v>158</v>
      </c>
      <c r="I122" s="799"/>
      <c r="J122" s="799"/>
      <c r="K122" s="799"/>
      <c r="L122" s="800"/>
    </row>
    <row r="123" spans="1:12" ht="5.0999999999999996" customHeight="1">
      <c r="A123" s="14"/>
      <c r="B123" s="797"/>
      <c r="C123" s="784"/>
      <c r="D123" s="19"/>
      <c r="E123" s="20"/>
      <c r="F123" s="20"/>
      <c r="G123" s="20"/>
      <c r="H123" s="19"/>
      <c r="I123" s="19"/>
      <c r="J123" s="19"/>
      <c r="K123" s="19"/>
      <c r="L123" s="18"/>
    </row>
    <row r="124" spans="1:12" ht="5.0999999999999996" customHeight="1">
      <c r="A124" s="14"/>
      <c r="B124" s="797"/>
      <c r="C124" s="783"/>
      <c r="D124" s="25"/>
      <c r="E124" s="28"/>
      <c r="F124" s="28"/>
      <c r="G124" s="28"/>
      <c r="H124" s="25"/>
      <c r="I124" s="25"/>
      <c r="J124" s="25"/>
      <c r="K124" s="25"/>
      <c r="L124" s="23"/>
    </row>
    <row r="125" spans="1:12" ht="15.75" customHeight="1">
      <c r="A125" s="14"/>
      <c r="B125" s="797"/>
      <c r="C125" s="783"/>
      <c r="D125" s="29" t="s">
        <v>172</v>
      </c>
      <c r="E125" s="28"/>
      <c r="F125" s="28"/>
      <c r="G125" s="28"/>
      <c r="H125" s="25"/>
      <c r="I125" s="25"/>
      <c r="J125" s="25"/>
      <c r="K125" s="25"/>
      <c r="L125" s="23"/>
    </row>
    <row r="126" spans="1:12" ht="21.95" customHeight="1">
      <c r="A126" s="14"/>
      <c r="B126" s="797"/>
      <c r="C126" s="24"/>
      <c r="D126" s="25"/>
      <c r="E126" s="25"/>
      <c r="F126" s="25"/>
      <c r="G126" s="25"/>
      <c r="H126" s="25"/>
      <c r="I126" s="25"/>
      <c r="J126" s="25"/>
      <c r="K126" s="25"/>
      <c r="L126" s="23"/>
    </row>
    <row r="127" spans="1:12" ht="5.0999999999999996" customHeight="1">
      <c r="A127" s="14"/>
      <c r="B127" s="798"/>
      <c r="C127" s="45"/>
      <c r="D127" s="19"/>
      <c r="E127" s="19"/>
      <c r="F127" s="19"/>
      <c r="G127" s="19"/>
      <c r="H127" s="19"/>
      <c r="I127" s="19"/>
      <c r="J127" s="19"/>
      <c r="K127" s="19"/>
      <c r="L127" s="18"/>
    </row>
    <row r="128" spans="1:12">
      <c r="A128" s="14"/>
      <c r="B128" s="14"/>
      <c r="C128" s="14"/>
      <c r="D128" s="14"/>
      <c r="E128" s="14"/>
      <c r="F128" s="14"/>
      <c r="G128" s="14"/>
      <c r="H128" s="14"/>
      <c r="I128" s="14"/>
      <c r="J128" s="14"/>
      <c r="K128" s="14"/>
      <c r="L128" s="14"/>
    </row>
    <row r="129" spans="1:12">
      <c r="A129" s="14"/>
      <c r="B129" s="14"/>
      <c r="C129" s="14"/>
      <c r="D129" s="14"/>
      <c r="E129" s="14"/>
      <c r="F129" s="14"/>
      <c r="G129" s="14"/>
      <c r="H129" s="14"/>
      <c r="I129" s="14"/>
      <c r="J129" s="14"/>
      <c r="K129" s="14"/>
      <c r="L129" s="14"/>
    </row>
    <row r="130" spans="1:12" ht="28.35" customHeight="1">
      <c r="A130" s="14"/>
      <c r="B130" s="14"/>
      <c r="C130" s="14"/>
      <c r="D130" s="14"/>
      <c r="E130" s="14"/>
      <c r="F130" s="14"/>
      <c r="G130" s="14"/>
      <c r="H130" s="14"/>
      <c r="I130" s="14"/>
      <c r="J130" s="14"/>
      <c r="K130" s="14"/>
      <c r="L130" s="14"/>
    </row>
    <row r="131" spans="1:12" ht="28.35" customHeight="1">
      <c r="A131" s="14"/>
      <c r="B131" s="14"/>
      <c r="C131" s="14"/>
      <c r="D131" s="14"/>
      <c r="E131" s="14"/>
      <c r="F131" s="14"/>
      <c r="G131" s="14"/>
      <c r="H131" s="14"/>
      <c r="I131" s="14"/>
      <c r="J131" s="14"/>
      <c r="K131" s="14"/>
      <c r="L131" s="14"/>
    </row>
    <row r="132" spans="1:12" ht="18" customHeight="1">
      <c r="A132" s="14"/>
      <c r="B132" s="14"/>
      <c r="C132" s="14"/>
      <c r="D132" s="14"/>
      <c r="E132" s="14"/>
      <c r="F132" s="14"/>
      <c r="G132" s="14"/>
      <c r="H132" s="14"/>
      <c r="I132" s="14"/>
      <c r="J132" s="14"/>
      <c r="K132" s="14"/>
      <c r="L132" s="14"/>
    </row>
    <row r="133" spans="1:12" ht="17.100000000000001" customHeight="1">
      <c r="A133" s="14"/>
      <c r="B133" s="14"/>
      <c r="C133" s="14"/>
      <c r="D133" s="14"/>
      <c r="E133" s="14"/>
      <c r="F133" s="14"/>
      <c r="G133" s="14"/>
      <c r="H133" s="14"/>
      <c r="I133" s="14"/>
      <c r="J133" s="14"/>
      <c r="K133" s="14"/>
      <c r="L133" s="14"/>
    </row>
    <row r="134" spans="1:12" ht="5.0999999999999996" customHeight="1">
      <c r="A134" s="14"/>
      <c r="B134" s="14"/>
      <c r="C134" s="14"/>
      <c r="D134" s="14"/>
      <c r="E134" s="14"/>
      <c r="F134" s="14"/>
      <c r="G134" s="14"/>
      <c r="H134" s="14"/>
      <c r="I134" s="14"/>
      <c r="J134" s="14"/>
      <c r="K134" s="14"/>
      <c r="L134" s="14"/>
    </row>
    <row r="135" spans="1:12" ht="15.75" customHeight="1"/>
    <row r="136" spans="1:12" ht="5.0999999999999996" customHeight="1"/>
    <row r="137" spans="1:12" ht="5.0999999999999996" customHeight="1"/>
    <row r="138" spans="1:12" ht="15.75" customHeight="1"/>
    <row r="139" spans="1:12" ht="5.0999999999999996" customHeight="1"/>
  </sheetData>
  <sheetProtection password="AC65" sheet="1" objects="1" scenarios="1" formatCells="0" formatColumns="0" formatRows="0"/>
  <mergeCells count="59">
    <mergeCell ref="C16:C17"/>
    <mergeCell ref="E9:G9"/>
    <mergeCell ref="I9:K9"/>
    <mergeCell ref="B7:B27"/>
    <mergeCell ref="D16:D17"/>
    <mergeCell ref="B1:L1"/>
    <mergeCell ref="B5:L5"/>
    <mergeCell ref="B6:L6"/>
    <mergeCell ref="C10:C12"/>
    <mergeCell ref="C13:C15"/>
    <mergeCell ref="I30:K30"/>
    <mergeCell ref="B52:L52"/>
    <mergeCell ref="B53:L53"/>
    <mergeCell ref="C56:C58"/>
    <mergeCell ref="C59:C61"/>
    <mergeCell ref="B28:B48"/>
    <mergeCell ref="D37:D38"/>
    <mergeCell ref="C31:C33"/>
    <mergeCell ref="C34:C36"/>
    <mergeCell ref="C37:C38"/>
    <mergeCell ref="E30:G30"/>
    <mergeCell ref="C62:C64"/>
    <mergeCell ref="E55:G55"/>
    <mergeCell ref="I55:K55"/>
    <mergeCell ref="B54:B74"/>
    <mergeCell ref="C77:C79"/>
    <mergeCell ref="I76:K76"/>
    <mergeCell ref="B75:B95"/>
    <mergeCell ref="C65:C67"/>
    <mergeCell ref="C86:C88"/>
    <mergeCell ref="C89:C91"/>
    <mergeCell ref="C92:C93"/>
    <mergeCell ref="E76:G76"/>
    <mergeCell ref="C68:C70"/>
    <mergeCell ref="C71:C72"/>
    <mergeCell ref="B119:B127"/>
    <mergeCell ref="H122:L122"/>
    <mergeCell ref="C110:C112"/>
    <mergeCell ref="C113:C115"/>
    <mergeCell ref="E109:G109"/>
    <mergeCell ref="I109:K109"/>
    <mergeCell ref="B108:B115"/>
    <mergeCell ref="B118:L118"/>
    <mergeCell ref="O7:O19"/>
    <mergeCell ref="O22:O29"/>
    <mergeCell ref="O33:O39"/>
    <mergeCell ref="C121:C123"/>
    <mergeCell ref="C124:C125"/>
    <mergeCell ref="E120:G120"/>
    <mergeCell ref="H120:L120"/>
    <mergeCell ref="B98:L98"/>
    <mergeCell ref="B99:L99"/>
    <mergeCell ref="C102:C104"/>
    <mergeCell ref="C105:C107"/>
    <mergeCell ref="E101:G101"/>
    <mergeCell ref="I101:K101"/>
    <mergeCell ref="B100:B107"/>
    <mergeCell ref="C80:C82"/>
    <mergeCell ref="C83:C85"/>
  </mergeCells>
  <pageMargins left="0.7" right="0.7" top="0.75" bottom="0.75" header="0.3" footer="0.3"/>
  <pageSetup orientation="portrait" r:id="rId1"/>
  <legacyDrawing r:id="rId2"/>
  <controls>
    <control shapeId="22529" r:id="rId3" name="cbApplyLevelFormatting"/>
    <control shapeId="22555" r:id="rId4" name="cbApplyMemberFormatting"/>
    <control shapeId="22573" r:id="rId5" name="cbApplyOddEvenFormatting"/>
    <control shapeId="22581" r:id="rId6" name="cbApplyPageHeaderFormatting"/>
  </controls>
</worksheet>
</file>

<file path=xl/worksheets/sheet5.xml><?xml version="1.0" encoding="utf-8"?>
<worksheet xmlns="http://schemas.openxmlformats.org/spreadsheetml/2006/main" xmlns:r="http://schemas.openxmlformats.org/officeDocument/2006/relationships">
  <sheetPr>
    <pageSetUpPr fitToPage="1"/>
  </sheetPr>
  <dimension ref="A1:U43"/>
  <sheetViews>
    <sheetView showGridLines="0" zoomScale="70" zoomScaleNormal="70" zoomScaleSheetLayoutView="75" workbookViewId="0"/>
  </sheetViews>
  <sheetFormatPr defaultColWidth="8.85546875" defaultRowHeight="16.5" outlineLevelCol="1"/>
  <cols>
    <col min="1" max="1" width="89.5703125" style="71" customWidth="1"/>
    <col min="2" max="2" width="12.5703125" style="71" customWidth="1"/>
    <col min="3" max="3" width="1.7109375" style="71" customWidth="1"/>
    <col min="4" max="4" width="12.5703125" style="71" customWidth="1"/>
    <col min="5" max="5" width="1.85546875" style="71" customWidth="1"/>
    <col min="6" max="7" width="12.5703125" style="71" customWidth="1"/>
    <col min="8" max="8" width="1.85546875" style="74" customWidth="1" outlineLevel="1"/>
    <col min="9" max="9" width="12.5703125" style="72" customWidth="1" outlineLevel="1"/>
    <col min="10" max="10" width="1.85546875" style="73" customWidth="1" outlineLevel="1"/>
    <col min="11" max="11" width="12.5703125" style="72" customWidth="1" outlineLevel="1"/>
    <col min="12" max="12" width="1.85546875" style="73" customWidth="1" outlineLevel="1"/>
    <col min="13" max="13" width="12.5703125" style="72" customWidth="1" outlineLevel="1"/>
    <col min="14" max="14" width="12.5703125" style="71" customWidth="1" outlineLevel="1"/>
    <col min="15" max="15" width="3.42578125" style="71" customWidth="1"/>
    <col min="16" max="20" width="9.7109375" style="71" customWidth="1"/>
    <col min="21" max="21" width="6.7109375" style="71" customWidth="1"/>
    <col min="22" max="16384" width="8.85546875" style="71"/>
  </cols>
  <sheetData>
    <row r="1" spans="1:21" ht="23.25">
      <c r="K1" s="114"/>
      <c r="M1" s="114"/>
      <c r="N1" s="116" t="s">
        <v>46</v>
      </c>
      <c r="U1" s="108"/>
    </row>
    <row r="2" spans="1:21" ht="25.5" customHeight="1">
      <c r="K2" s="114"/>
      <c r="M2" s="114"/>
      <c r="N2" s="115" t="s">
        <v>187</v>
      </c>
      <c r="U2" s="108"/>
    </row>
    <row r="3" spans="1:21" ht="16.5" customHeight="1">
      <c r="K3" s="114"/>
      <c r="M3" s="114"/>
      <c r="N3" s="113"/>
      <c r="U3" s="108"/>
    </row>
    <row r="4" spans="1:21" ht="15.75" customHeight="1" thickBot="1">
      <c r="B4" s="590"/>
      <c r="C4" s="591"/>
      <c r="D4" s="815" t="s">
        <v>302</v>
      </c>
      <c r="E4" s="112"/>
      <c r="I4" s="590"/>
      <c r="J4" s="591"/>
      <c r="K4" s="815" t="s">
        <v>189</v>
      </c>
      <c r="L4" s="112"/>
      <c r="M4" s="71"/>
      <c r="U4" s="108"/>
    </row>
    <row r="5" spans="1:21" ht="36.75" customHeight="1" thickTop="1" thickBot="1">
      <c r="A5" s="126" t="s">
        <v>103</v>
      </c>
      <c r="B5" s="589" t="s">
        <v>303</v>
      </c>
      <c r="C5" s="588"/>
      <c r="D5" s="816"/>
      <c r="E5" s="111"/>
      <c r="F5" s="110" t="s">
        <v>45</v>
      </c>
      <c r="G5" s="110" t="s">
        <v>44</v>
      </c>
      <c r="H5" s="112"/>
      <c r="I5" s="589" t="s">
        <v>304</v>
      </c>
      <c r="J5" s="557"/>
      <c r="K5" s="816"/>
      <c r="L5" s="111"/>
      <c r="M5" s="110" t="s">
        <v>45</v>
      </c>
      <c r="N5" s="110" t="s">
        <v>44</v>
      </c>
      <c r="O5" s="109"/>
      <c r="U5" s="108"/>
    </row>
    <row r="6" spans="1:21" ht="12" customHeight="1">
      <c r="B6" s="558"/>
      <c r="C6" s="559"/>
      <c r="D6" s="74"/>
      <c r="E6" s="74"/>
      <c r="G6" s="74"/>
      <c r="I6" s="558"/>
      <c r="J6" s="559"/>
      <c r="K6" s="74"/>
      <c r="L6" s="74"/>
      <c r="M6" s="71"/>
      <c r="N6" s="74"/>
      <c r="O6" s="74"/>
      <c r="U6" s="77"/>
    </row>
    <row r="7" spans="1:21" s="743" customFormat="1" ht="15.75" customHeight="1">
      <c r="A7" s="739" t="s">
        <v>148</v>
      </c>
      <c r="B7" s="740"/>
      <c r="C7" s="741"/>
      <c r="D7" s="742"/>
      <c r="E7" s="742"/>
      <c r="F7" s="742"/>
      <c r="G7" s="742"/>
      <c r="H7" s="742"/>
      <c r="I7" s="740"/>
      <c r="J7" s="741"/>
      <c r="K7" s="742"/>
      <c r="L7" s="742"/>
      <c r="M7" s="742"/>
      <c r="N7" s="742"/>
      <c r="O7" s="742"/>
      <c r="U7" s="744"/>
    </row>
    <row r="8" spans="1:21" ht="15.75" customHeight="1">
      <c r="A8" s="87" t="s">
        <v>149</v>
      </c>
      <c r="B8" s="560">
        <v>1772</v>
      </c>
      <c r="C8" s="561"/>
      <c r="D8" s="132">
        <v>1621</v>
      </c>
      <c r="E8" s="76"/>
      <c r="F8" s="132">
        <v>151</v>
      </c>
      <c r="G8" s="75">
        <v>9.3152375077112895E-2</v>
      </c>
      <c r="H8" s="75"/>
      <c r="I8" s="560">
        <v>5106</v>
      </c>
      <c r="J8" s="561"/>
      <c r="K8" s="132">
        <v>4656</v>
      </c>
      <c r="L8" s="76"/>
      <c r="M8" s="132">
        <v>450</v>
      </c>
      <c r="N8" s="75">
        <v>9.6649484536082478E-2</v>
      </c>
      <c r="O8" s="74"/>
      <c r="U8" s="77"/>
    </row>
    <row r="9" spans="1:21" ht="15.75" customHeight="1">
      <c r="A9" s="87" t="s">
        <v>150</v>
      </c>
      <c r="B9" s="560">
        <v>3028</v>
      </c>
      <c r="C9" s="561"/>
      <c r="D9" s="132">
        <v>3046</v>
      </c>
      <c r="E9" s="76"/>
      <c r="F9" s="132">
        <v>-18</v>
      </c>
      <c r="G9" s="75">
        <v>-5.9093893630991464E-3</v>
      </c>
      <c r="H9" s="75"/>
      <c r="I9" s="560">
        <v>9097</v>
      </c>
      <c r="J9" s="561"/>
      <c r="K9" s="132">
        <v>9114</v>
      </c>
      <c r="L9" s="76"/>
      <c r="M9" s="132">
        <v>-17</v>
      </c>
      <c r="N9" s="75">
        <v>-1.8652622339258285E-3</v>
      </c>
      <c r="O9" s="74"/>
      <c r="P9" s="78"/>
      <c r="U9" s="77"/>
    </row>
    <row r="10" spans="1:21" ht="15.75" customHeight="1">
      <c r="A10" s="87" t="s">
        <v>151</v>
      </c>
      <c r="B10" s="560">
        <v>692</v>
      </c>
      <c r="C10" s="561"/>
      <c r="D10" s="132">
        <v>665</v>
      </c>
      <c r="E10" s="76"/>
      <c r="F10" s="132">
        <v>27</v>
      </c>
      <c r="G10" s="75">
        <v>4.06015037593985E-2</v>
      </c>
      <c r="H10" s="75"/>
      <c r="I10" s="560">
        <v>2158</v>
      </c>
      <c r="J10" s="561"/>
      <c r="K10" s="132">
        <v>2148</v>
      </c>
      <c r="L10" s="76"/>
      <c r="M10" s="132">
        <v>10</v>
      </c>
      <c r="N10" s="75">
        <v>4.6554934823091251E-3</v>
      </c>
      <c r="O10" s="74"/>
      <c r="U10" s="77"/>
    </row>
    <row r="11" spans="1:21" ht="15.75" customHeight="1">
      <c r="A11" s="105" t="s">
        <v>152</v>
      </c>
      <c r="B11" s="562">
        <v>-147</v>
      </c>
      <c r="C11" s="563"/>
      <c r="D11" s="133">
        <v>-137</v>
      </c>
      <c r="E11" s="76"/>
      <c r="F11" s="133">
        <v>-10</v>
      </c>
      <c r="G11" s="107">
        <v>-7.2992700729927001E-2</v>
      </c>
      <c r="H11" s="75"/>
      <c r="I11" s="562">
        <v>-450</v>
      </c>
      <c r="J11" s="563"/>
      <c r="K11" s="133">
        <v>-404</v>
      </c>
      <c r="L11" s="76"/>
      <c r="M11" s="133">
        <v>-46</v>
      </c>
      <c r="N11" s="107">
        <v>-0.11386138613861387</v>
      </c>
      <c r="O11" s="74"/>
      <c r="P11" s="78"/>
      <c r="U11" s="77"/>
    </row>
    <row r="12" spans="1:21" ht="15.75" customHeight="1">
      <c r="A12" s="73" t="s">
        <v>3</v>
      </c>
      <c r="B12" s="564">
        <v>5345</v>
      </c>
      <c r="C12" s="565"/>
      <c r="D12" s="134">
        <v>5195</v>
      </c>
      <c r="E12" s="76"/>
      <c r="F12" s="134">
        <v>150</v>
      </c>
      <c r="G12" s="106">
        <v>2.8873917228103944E-2</v>
      </c>
      <c r="H12" s="75"/>
      <c r="I12" s="564">
        <v>15911</v>
      </c>
      <c r="J12" s="565"/>
      <c r="K12" s="134">
        <v>15514</v>
      </c>
      <c r="L12" s="76"/>
      <c r="M12" s="134">
        <v>397</v>
      </c>
      <c r="N12" s="106">
        <v>2.5589789867216706E-2</v>
      </c>
      <c r="O12" s="74"/>
      <c r="P12" s="78"/>
      <c r="U12" s="77"/>
    </row>
    <row r="13" spans="1:21" ht="8.25" customHeight="1">
      <c r="A13" s="73"/>
      <c r="B13" s="560"/>
      <c r="C13" s="566"/>
      <c r="D13" s="132"/>
      <c r="E13" s="79"/>
      <c r="F13" s="141"/>
      <c r="G13" s="81"/>
      <c r="H13" s="81"/>
      <c r="I13" s="560"/>
      <c r="J13" s="566"/>
      <c r="K13" s="132"/>
      <c r="L13" s="79"/>
      <c r="M13" s="141"/>
      <c r="N13" s="81"/>
      <c r="O13" s="74"/>
      <c r="P13" s="78"/>
      <c r="U13" s="77"/>
    </row>
    <row r="14" spans="1:21" s="743" customFormat="1" ht="15.75" customHeight="1">
      <c r="A14" s="739" t="s">
        <v>186</v>
      </c>
      <c r="B14" s="745"/>
      <c r="C14" s="746"/>
      <c r="D14" s="747"/>
      <c r="E14" s="742"/>
      <c r="F14" s="747"/>
      <c r="G14" s="742"/>
      <c r="H14" s="742"/>
      <c r="I14" s="745"/>
      <c r="J14" s="746"/>
      <c r="K14" s="747"/>
      <c r="L14" s="742"/>
      <c r="M14" s="747"/>
      <c r="N14" s="742"/>
      <c r="O14" s="742"/>
      <c r="P14" s="748"/>
    </row>
    <row r="15" spans="1:21" ht="15.75" customHeight="1">
      <c r="A15" s="87" t="s">
        <v>149</v>
      </c>
      <c r="B15" s="560">
        <v>-1014</v>
      </c>
      <c r="C15" s="561"/>
      <c r="D15" s="132">
        <v>-921</v>
      </c>
      <c r="E15" s="76"/>
      <c r="F15" s="132">
        <v>-93</v>
      </c>
      <c r="G15" s="75">
        <v>-0.10097719869706841</v>
      </c>
      <c r="H15" s="75"/>
      <c r="I15" s="560">
        <v>-2919</v>
      </c>
      <c r="J15" s="561"/>
      <c r="K15" s="132">
        <v>-2632</v>
      </c>
      <c r="L15" s="76"/>
      <c r="M15" s="132">
        <v>-287</v>
      </c>
      <c r="N15" s="75">
        <v>-0.10904255319148937</v>
      </c>
      <c r="O15" s="74"/>
      <c r="U15" s="77"/>
    </row>
    <row r="16" spans="1:21" ht="15.75" customHeight="1">
      <c r="A16" s="87" t="s">
        <v>150</v>
      </c>
      <c r="B16" s="560">
        <v>-1782</v>
      </c>
      <c r="C16" s="561"/>
      <c r="D16" s="132">
        <v>-1813</v>
      </c>
      <c r="E16" s="76"/>
      <c r="F16" s="132">
        <v>31</v>
      </c>
      <c r="G16" s="75">
        <v>1.7098731384445669E-2</v>
      </c>
      <c r="H16" s="75"/>
      <c r="I16" s="560">
        <v>-5345</v>
      </c>
      <c r="J16" s="561"/>
      <c r="K16" s="132">
        <v>-5399</v>
      </c>
      <c r="L16" s="76"/>
      <c r="M16" s="132">
        <v>54</v>
      </c>
      <c r="N16" s="75">
        <v>1.0001852194850898E-2</v>
      </c>
      <c r="O16" s="74"/>
      <c r="P16" s="78"/>
      <c r="U16" s="77"/>
    </row>
    <row r="17" spans="1:21" ht="15.75" customHeight="1">
      <c r="A17" s="87" t="s">
        <v>151</v>
      </c>
      <c r="B17" s="560">
        <v>-509</v>
      </c>
      <c r="C17" s="561"/>
      <c r="D17" s="132">
        <v>-483</v>
      </c>
      <c r="E17" s="76"/>
      <c r="F17" s="132">
        <v>-26</v>
      </c>
      <c r="G17" s="75">
        <v>-5.3830227743271224E-2</v>
      </c>
      <c r="H17" s="75"/>
      <c r="I17" s="560">
        <v>-1619</v>
      </c>
      <c r="J17" s="561"/>
      <c r="K17" s="132">
        <v>-1606</v>
      </c>
      <c r="L17" s="76"/>
      <c r="M17" s="132">
        <v>-13</v>
      </c>
      <c r="N17" s="75">
        <v>-8.0946450809464502E-3</v>
      </c>
      <c r="O17" s="74"/>
      <c r="U17" s="77"/>
    </row>
    <row r="18" spans="1:21" ht="15.75" customHeight="1">
      <c r="A18" s="105" t="s">
        <v>152</v>
      </c>
      <c r="B18" s="562">
        <v>147</v>
      </c>
      <c r="C18" s="563"/>
      <c r="D18" s="133">
        <v>137</v>
      </c>
      <c r="E18" s="76"/>
      <c r="F18" s="133">
        <v>10</v>
      </c>
      <c r="G18" s="75">
        <v>7.2992700729927001E-2</v>
      </c>
      <c r="H18" s="75"/>
      <c r="I18" s="562">
        <v>450</v>
      </c>
      <c r="J18" s="563"/>
      <c r="K18" s="133">
        <v>404</v>
      </c>
      <c r="L18" s="76"/>
      <c r="M18" s="133">
        <v>46</v>
      </c>
      <c r="N18" s="75">
        <v>0.11386138613861387</v>
      </c>
      <c r="O18" s="74"/>
      <c r="U18" s="77"/>
    </row>
    <row r="19" spans="1:21" ht="15.75" customHeight="1">
      <c r="A19" s="73" t="s">
        <v>3</v>
      </c>
      <c r="B19" s="567">
        <v>-3158</v>
      </c>
      <c r="C19" s="568"/>
      <c r="D19" s="136">
        <v>-3080</v>
      </c>
      <c r="E19" s="76"/>
      <c r="F19" s="134">
        <v>-78</v>
      </c>
      <c r="G19" s="106">
        <v>-2.5324675324675326E-2</v>
      </c>
      <c r="H19" s="75"/>
      <c r="I19" s="567">
        <v>-9433</v>
      </c>
      <c r="J19" s="568"/>
      <c r="K19" s="136">
        <v>-9233</v>
      </c>
      <c r="L19" s="76"/>
      <c r="M19" s="134">
        <v>-200</v>
      </c>
      <c r="N19" s="106">
        <v>-2.1661431820643343E-2</v>
      </c>
      <c r="O19" s="74"/>
      <c r="P19" s="78"/>
      <c r="U19" s="77"/>
    </row>
    <row r="20" spans="1:21" s="91" customFormat="1" ht="8.25" customHeight="1">
      <c r="A20" s="104"/>
      <c r="B20" s="569"/>
      <c r="C20" s="570"/>
      <c r="D20" s="137"/>
      <c r="E20" s="95"/>
      <c r="F20" s="137"/>
      <c r="G20" s="103"/>
      <c r="H20" s="103"/>
      <c r="I20" s="569"/>
      <c r="J20" s="570"/>
      <c r="K20" s="137"/>
      <c r="L20" s="95"/>
      <c r="M20" s="137"/>
      <c r="N20" s="103"/>
      <c r="O20" s="94"/>
      <c r="P20" s="93"/>
      <c r="U20" s="92"/>
    </row>
    <row r="21" spans="1:21" s="743" customFormat="1" ht="15.75" customHeight="1">
      <c r="A21" s="739" t="s">
        <v>140</v>
      </c>
      <c r="B21" s="745"/>
      <c r="C21" s="746"/>
      <c r="D21" s="747"/>
      <c r="E21" s="742"/>
      <c r="F21" s="747"/>
      <c r="G21" s="742"/>
      <c r="H21" s="742"/>
      <c r="I21" s="745"/>
      <c r="J21" s="746"/>
      <c r="K21" s="747"/>
      <c r="L21" s="742"/>
      <c r="M21" s="747"/>
      <c r="N21" s="742"/>
      <c r="O21" s="742"/>
      <c r="P21" s="748"/>
    </row>
    <row r="22" spans="1:21" ht="15.75" customHeight="1">
      <c r="A22" s="87" t="s">
        <v>149</v>
      </c>
      <c r="B22" s="560">
        <v>758</v>
      </c>
      <c r="C22" s="561"/>
      <c r="D22" s="132">
        <v>700</v>
      </c>
      <c r="E22" s="76"/>
      <c r="F22" s="132">
        <v>58</v>
      </c>
      <c r="G22" s="75">
        <v>8.2857142857142851E-2</v>
      </c>
      <c r="H22" s="75"/>
      <c r="I22" s="560">
        <v>2187</v>
      </c>
      <c r="J22" s="561"/>
      <c r="K22" s="132">
        <v>2024</v>
      </c>
      <c r="L22" s="76"/>
      <c r="M22" s="132">
        <v>163</v>
      </c>
      <c r="N22" s="75">
        <v>8.0533596837944671E-2</v>
      </c>
      <c r="O22" s="74"/>
      <c r="U22" s="77"/>
    </row>
    <row r="23" spans="1:21" ht="15.75" customHeight="1">
      <c r="A23" s="83" t="s">
        <v>184</v>
      </c>
      <c r="B23" s="571">
        <v>0.42799999999999999</v>
      </c>
      <c r="C23" s="572"/>
      <c r="D23" s="139">
        <v>0.432</v>
      </c>
      <c r="E23" s="82"/>
      <c r="F23" s="135"/>
      <c r="G23" s="88">
        <v>-0.40000000000000036</v>
      </c>
      <c r="H23" s="86"/>
      <c r="I23" s="571">
        <v>0.42799999999999999</v>
      </c>
      <c r="J23" s="572"/>
      <c r="K23" s="139">
        <v>0.435</v>
      </c>
      <c r="L23" s="82"/>
      <c r="M23" s="135"/>
      <c r="N23" s="88">
        <v>-0.70000000000000062</v>
      </c>
      <c r="O23" s="74"/>
      <c r="U23" s="77"/>
    </row>
    <row r="24" spans="1:21" ht="15.75" customHeight="1">
      <c r="A24" s="87" t="s">
        <v>150</v>
      </c>
      <c r="B24" s="560">
        <v>1246</v>
      </c>
      <c r="C24" s="561"/>
      <c r="D24" s="132">
        <v>1233</v>
      </c>
      <c r="E24" s="76"/>
      <c r="F24" s="132">
        <v>13</v>
      </c>
      <c r="G24" s="75">
        <v>1.0543390105433901E-2</v>
      </c>
      <c r="H24" s="75"/>
      <c r="I24" s="560">
        <v>3752</v>
      </c>
      <c r="J24" s="561"/>
      <c r="K24" s="132">
        <v>3715</v>
      </c>
      <c r="L24" s="76"/>
      <c r="M24" s="132">
        <v>37</v>
      </c>
      <c r="N24" s="75">
        <v>9.9596231493943466E-3</v>
      </c>
      <c r="O24" s="74"/>
      <c r="P24" s="78"/>
      <c r="U24" s="77"/>
    </row>
    <row r="25" spans="1:21" ht="15.75" customHeight="1">
      <c r="A25" s="83" t="s">
        <v>185</v>
      </c>
      <c r="B25" s="571">
        <v>0.41099999999999998</v>
      </c>
      <c r="C25" s="572"/>
      <c r="D25" s="139">
        <v>0.40500000000000003</v>
      </c>
      <c r="E25" s="82"/>
      <c r="F25" s="135"/>
      <c r="G25" s="88">
        <v>0.59999999999999498</v>
      </c>
      <c r="H25" s="75"/>
      <c r="I25" s="571">
        <v>0.41199999999999998</v>
      </c>
      <c r="J25" s="572"/>
      <c r="K25" s="139">
        <v>0.40799999999999997</v>
      </c>
      <c r="L25" s="82"/>
      <c r="M25" s="135"/>
      <c r="N25" s="88">
        <v>0.40000000000000036</v>
      </c>
      <c r="O25" s="74"/>
      <c r="P25" s="78"/>
      <c r="U25" s="77"/>
    </row>
    <row r="26" spans="1:21" ht="15.75" customHeight="1">
      <c r="A26" s="87" t="s">
        <v>151</v>
      </c>
      <c r="B26" s="560">
        <v>183</v>
      </c>
      <c r="C26" s="573"/>
      <c r="D26" s="132">
        <v>182</v>
      </c>
      <c r="F26" s="132">
        <v>1</v>
      </c>
      <c r="G26" s="75">
        <v>5.4945054945054949E-3</v>
      </c>
      <c r="I26" s="560">
        <v>539</v>
      </c>
      <c r="J26" s="573"/>
      <c r="K26" s="132">
        <v>542</v>
      </c>
      <c r="M26" s="132">
        <v>-3</v>
      </c>
      <c r="N26" s="75">
        <v>-5.5350553505535052E-3</v>
      </c>
    </row>
    <row r="27" spans="1:21" ht="15.75" customHeight="1">
      <c r="A27" s="83" t="s">
        <v>184</v>
      </c>
      <c r="B27" s="574">
        <v>0.26400000000000001</v>
      </c>
      <c r="C27" s="575"/>
      <c r="D27" s="140">
        <v>0.27400000000000002</v>
      </c>
      <c r="E27" s="102"/>
      <c r="F27" s="138"/>
      <c r="G27" s="99">
        <v>-1.0000000000000009</v>
      </c>
      <c r="H27" s="101"/>
      <c r="I27" s="574">
        <v>0.25</v>
      </c>
      <c r="J27" s="575"/>
      <c r="K27" s="140">
        <v>0.252</v>
      </c>
      <c r="L27" s="100"/>
      <c r="M27" s="138"/>
      <c r="N27" s="99">
        <v>-0.20000000000000018</v>
      </c>
    </row>
    <row r="28" spans="1:21" ht="15.75" customHeight="1">
      <c r="A28" s="73" t="s">
        <v>3</v>
      </c>
      <c r="B28" s="564">
        <v>2187</v>
      </c>
      <c r="C28" s="565"/>
      <c r="D28" s="134">
        <v>2115</v>
      </c>
      <c r="E28" s="76"/>
      <c r="F28" s="134">
        <v>72</v>
      </c>
      <c r="G28" s="85">
        <v>3.4042553191489362E-2</v>
      </c>
      <c r="H28" s="75"/>
      <c r="I28" s="564">
        <v>6478</v>
      </c>
      <c r="J28" s="565"/>
      <c r="K28" s="134">
        <v>6281</v>
      </c>
      <c r="L28" s="76"/>
      <c r="M28" s="134">
        <v>197</v>
      </c>
      <c r="N28" s="85">
        <v>3.1364432415220508E-2</v>
      </c>
      <c r="O28" s="74"/>
      <c r="P28" s="78"/>
      <c r="U28" s="77"/>
    </row>
    <row r="29" spans="1:21" ht="15.75" customHeight="1">
      <c r="A29" s="83" t="s">
        <v>184</v>
      </c>
      <c r="B29" s="571">
        <v>0.40899999999999997</v>
      </c>
      <c r="C29" s="572"/>
      <c r="D29" s="139">
        <v>0.40699999999999997</v>
      </c>
      <c r="E29" s="82"/>
      <c r="F29" s="132"/>
      <c r="G29" s="88">
        <v>0.20000000000000018</v>
      </c>
      <c r="H29" s="75"/>
      <c r="I29" s="571">
        <v>0.40699999999999997</v>
      </c>
      <c r="J29" s="572"/>
      <c r="K29" s="139">
        <v>0.40500000000000003</v>
      </c>
      <c r="L29" s="82"/>
      <c r="M29" s="132"/>
      <c r="N29" s="88">
        <v>0.19999999999999463</v>
      </c>
      <c r="O29" s="74"/>
      <c r="P29" s="78"/>
      <c r="U29" s="77"/>
    </row>
    <row r="30" spans="1:21" s="91" customFormat="1" ht="10.5" customHeight="1">
      <c r="A30" s="83"/>
      <c r="B30" s="576"/>
      <c r="C30" s="577"/>
      <c r="D30" s="135"/>
      <c r="E30" s="97"/>
      <c r="F30" s="76"/>
      <c r="G30" s="89"/>
      <c r="H30" s="96"/>
      <c r="I30" s="576"/>
      <c r="J30" s="577"/>
      <c r="K30" s="135"/>
      <c r="L30" s="95"/>
      <c r="M30" s="76"/>
      <c r="N30" s="89"/>
      <c r="O30" s="94"/>
      <c r="P30" s="93"/>
      <c r="U30" s="92"/>
    </row>
    <row r="31" spans="1:21" s="743" customFormat="1" ht="15.75" customHeight="1">
      <c r="A31" s="739" t="s">
        <v>21</v>
      </c>
      <c r="B31" s="745"/>
      <c r="C31" s="746"/>
      <c r="D31" s="747"/>
      <c r="E31" s="742"/>
      <c r="F31" s="742"/>
      <c r="G31" s="742"/>
      <c r="H31" s="742"/>
      <c r="I31" s="745"/>
      <c r="J31" s="746"/>
      <c r="K31" s="747"/>
      <c r="L31" s="742"/>
      <c r="M31" s="742"/>
      <c r="N31" s="742"/>
      <c r="O31" s="742"/>
      <c r="P31" s="748"/>
    </row>
    <row r="32" spans="1:21" ht="15.75" customHeight="1">
      <c r="A32" s="679" t="s">
        <v>149</v>
      </c>
      <c r="B32" s="680">
        <v>184</v>
      </c>
      <c r="C32" s="681"/>
      <c r="D32" s="682">
        <v>182</v>
      </c>
      <c r="E32" s="429"/>
      <c r="F32" s="429">
        <v>-2</v>
      </c>
      <c r="G32" s="683">
        <v>-1.098901098901099E-2</v>
      </c>
      <c r="H32" s="683"/>
      <c r="I32" s="680">
        <v>523</v>
      </c>
      <c r="J32" s="681"/>
      <c r="K32" s="682">
        <v>469</v>
      </c>
      <c r="L32" s="429"/>
      <c r="M32" s="429">
        <v>-54</v>
      </c>
      <c r="N32" s="683">
        <v>-0.11513859275053305</v>
      </c>
      <c r="O32" s="74"/>
      <c r="U32" s="77"/>
    </row>
    <row r="33" spans="1:21" ht="15.75" customHeight="1">
      <c r="A33" s="684" t="s">
        <v>183</v>
      </c>
      <c r="B33" s="685">
        <v>0.10383747178329571</v>
      </c>
      <c r="C33" s="686"/>
      <c r="D33" s="687">
        <v>0.11227637260950031</v>
      </c>
      <c r="E33" s="688"/>
      <c r="F33" s="429"/>
      <c r="G33" s="689">
        <v>0.84389008262046039</v>
      </c>
      <c r="H33" s="690"/>
      <c r="I33" s="685">
        <v>0.10242851547199373</v>
      </c>
      <c r="J33" s="686"/>
      <c r="K33" s="687">
        <v>0.10073024054982818</v>
      </c>
      <c r="L33" s="688"/>
      <c r="M33" s="429"/>
      <c r="N33" s="689">
        <v>-6.9827492216555181E-2</v>
      </c>
      <c r="O33" s="74"/>
      <c r="U33" s="77"/>
    </row>
    <row r="34" spans="1:21" ht="15.75" customHeight="1">
      <c r="A34" s="679" t="s">
        <v>150</v>
      </c>
      <c r="B34" s="680">
        <v>716</v>
      </c>
      <c r="C34" s="681"/>
      <c r="D34" s="682">
        <v>756</v>
      </c>
      <c r="E34" s="429"/>
      <c r="F34" s="429">
        <v>40</v>
      </c>
      <c r="G34" s="683">
        <v>5.2910052910052907E-2</v>
      </c>
      <c r="H34" s="683"/>
      <c r="I34" s="680">
        <v>2068</v>
      </c>
      <c r="J34" s="681"/>
      <c r="K34" s="682">
        <v>2089</v>
      </c>
      <c r="L34" s="429"/>
      <c r="M34" s="429">
        <v>21</v>
      </c>
      <c r="N34" s="683">
        <v>1.0052656773575874E-2</v>
      </c>
      <c r="O34" s="74"/>
      <c r="P34" s="78"/>
      <c r="U34" s="77"/>
    </row>
    <row r="35" spans="1:21" ht="15.75" customHeight="1">
      <c r="A35" s="684" t="s">
        <v>182</v>
      </c>
      <c r="B35" s="685">
        <v>0.23645970937912814</v>
      </c>
      <c r="C35" s="686"/>
      <c r="D35" s="687">
        <v>0.24819435325016415</v>
      </c>
      <c r="E35" s="688"/>
      <c r="F35" s="429"/>
      <c r="G35" s="689">
        <v>1.173464387103601</v>
      </c>
      <c r="H35" s="690"/>
      <c r="I35" s="685">
        <v>0.22732769044740025</v>
      </c>
      <c r="J35" s="686"/>
      <c r="K35" s="687">
        <v>0.22920781215712091</v>
      </c>
      <c r="L35" s="688"/>
      <c r="M35" s="429"/>
      <c r="N35" s="689">
        <v>0.18801217097206557</v>
      </c>
      <c r="O35" s="74"/>
      <c r="P35" s="78"/>
      <c r="U35" s="77"/>
    </row>
    <row r="36" spans="1:21" ht="15.75" customHeight="1">
      <c r="A36" s="679" t="s">
        <v>151</v>
      </c>
      <c r="B36" s="680">
        <v>27</v>
      </c>
      <c r="C36" s="686"/>
      <c r="D36" s="682">
        <v>37</v>
      </c>
      <c r="E36" s="688"/>
      <c r="F36" s="429">
        <v>10</v>
      </c>
      <c r="G36" s="683">
        <v>0.27027027027027029</v>
      </c>
      <c r="H36" s="690"/>
      <c r="I36" s="680">
        <v>77</v>
      </c>
      <c r="J36" s="686"/>
      <c r="K36" s="682">
        <v>83</v>
      </c>
      <c r="L36" s="688"/>
      <c r="M36" s="429">
        <v>6</v>
      </c>
      <c r="N36" s="683">
        <v>7.2289156626506021E-2</v>
      </c>
      <c r="O36" s="74"/>
      <c r="U36" s="77"/>
    </row>
    <row r="37" spans="1:21" ht="15.75" customHeight="1">
      <c r="A37" s="684" t="s">
        <v>182</v>
      </c>
      <c r="B37" s="691">
        <v>3.9017341040462429E-2</v>
      </c>
      <c r="C37" s="692"/>
      <c r="D37" s="693">
        <v>5.5639097744360905E-2</v>
      </c>
      <c r="E37" s="688"/>
      <c r="F37" s="694"/>
      <c r="G37" s="695">
        <v>1.6521756703898476</v>
      </c>
      <c r="H37" s="690"/>
      <c r="I37" s="691">
        <v>3.5681186283595921E-2</v>
      </c>
      <c r="J37" s="692"/>
      <c r="K37" s="693">
        <v>3.8640595903165736E-2</v>
      </c>
      <c r="L37" s="688"/>
      <c r="M37" s="694"/>
      <c r="N37" s="695">
        <v>0.2959409619569815</v>
      </c>
      <c r="O37" s="74"/>
      <c r="U37" s="77"/>
    </row>
    <row r="38" spans="1:21" ht="15.75" customHeight="1">
      <c r="A38" s="696" t="s">
        <v>3</v>
      </c>
      <c r="B38" s="697">
        <v>927</v>
      </c>
      <c r="C38" s="698"/>
      <c r="D38" s="699">
        <v>975</v>
      </c>
      <c r="E38" s="429"/>
      <c r="F38" s="700">
        <v>48</v>
      </c>
      <c r="G38" s="701">
        <v>4.9230769230769231E-2</v>
      </c>
      <c r="H38" s="683"/>
      <c r="I38" s="697">
        <v>2668</v>
      </c>
      <c r="J38" s="698"/>
      <c r="K38" s="699">
        <v>2641</v>
      </c>
      <c r="L38" s="429"/>
      <c r="M38" s="700">
        <v>-27</v>
      </c>
      <c r="N38" s="701">
        <v>-1.0223400227186671E-2</v>
      </c>
      <c r="O38" s="74"/>
      <c r="P38" s="78"/>
      <c r="U38" s="77"/>
    </row>
    <row r="39" spans="1:21" ht="15.75" customHeight="1" thickBot="1">
      <c r="A39" s="684" t="s">
        <v>182</v>
      </c>
      <c r="B39" s="702">
        <v>0.1734331150608045</v>
      </c>
      <c r="C39" s="703"/>
      <c r="D39" s="687">
        <v>0.18768046198267566</v>
      </c>
      <c r="E39" s="688"/>
      <c r="F39" s="429"/>
      <c r="G39" s="704">
        <v>1.5247346921871157</v>
      </c>
      <c r="H39" s="683"/>
      <c r="I39" s="702">
        <v>0.1676827352146314</v>
      </c>
      <c r="J39" s="703"/>
      <c r="K39" s="687">
        <v>0.17023333763052725</v>
      </c>
      <c r="L39" s="688"/>
      <c r="M39" s="429"/>
      <c r="N39" s="704">
        <v>0.15506024158958584</v>
      </c>
      <c r="O39" s="74"/>
      <c r="P39" s="78"/>
      <c r="U39" s="77"/>
    </row>
    <row r="40" spans="1:21" ht="15.6" customHeight="1" thickTop="1">
      <c r="A40" s="696"/>
      <c r="B40" s="706"/>
      <c r="C40" s="707"/>
      <c r="D40" s="708"/>
      <c r="E40" s="707"/>
      <c r="F40" s="429"/>
      <c r="G40" s="683"/>
      <c r="H40" s="709"/>
      <c r="I40" s="705"/>
      <c r="J40" s="707"/>
      <c r="K40" s="708"/>
      <c r="L40" s="707"/>
      <c r="M40" s="429"/>
      <c r="N40" s="683"/>
      <c r="O40" s="74"/>
      <c r="P40" s="78"/>
      <c r="U40" s="77"/>
    </row>
    <row r="41" spans="1:21">
      <c r="F41" s="76"/>
      <c r="G41" s="75"/>
      <c r="J41" s="74"/>
      <c r="K41" s="71"/>
      <c r="L41" s="74"/>
      <c r="M41" s="76"/>
      <c r="N41" s="75"/>
      <c r="O41" s="74"/>
    </row>
    <row r="43" spans="1:21">
      <c r="F43" s="74"/>
    </row>
  </sheetData>
  <mergeCells count="2">
    <mergeCell ref="D4:D5"/>
    <mergeCell ref="K4:K5"/>
  </mergeCells>
  <printOptions horizontalCentered="1"/>
  <pageMargins left="0.5" right="0.5" top="0.5" bottom="0.5" header="0.5" footer="0.5"/>
  <pageSetup scale="65" firstPageNumber="2" orientation="landscape" useFirstPageNumber="1" r:id="rId1"/>
  <headerFooter>
    <oddFooter>&amp;R&amp;"Helvetica,Regular"&amp;13BCE Supplementary Financial Information -  Third Quarter 2015 Page 4</oddFooter>
  </headerFooter>
  <colBreaks count="1" manualBreakCount="1">
    <brk id="14" max="1048575" man="1"/>
  </colBreaks>
</worksheet>
</file>

<file path=xl/worksheets/sheet6.xml><?xml version="1.0" encoding="utf-8"?>
<worksheet xmlns="http://schemas.openxmlformats.org/spreadsheetml/2006/main" xmlns:r="http://schemas.openxmlformats.org/officeDocument/2006/relationships">
  <sheetPr codeName="Sheet2">
    <pageSetUpPr fitToPage="1"/>
  </sheetPr>
  <dimension ref="A1:M38"/>
  <sheetViews>
    <sheetView showGridLines="0" zoomScale="70" zoomScaleNormal="70" workbookViewId="0">
      <selection activeCell="F13" sqref="F13"/>
    </sheetView>
  </sheetViews>
  <sheetFormatPr defaultRowHeight="16.5"/>
  <cols>
    <col min="1" max="1" width="89.5703125" style="52" customWidth="1"/>
    <col min="2" max="2" width="12.7109375" style="52" customWidth="1"/>
    <col min="3" max="3" width="1.85546875" style="121" customWidth="1"/>
    <col min="4" max="4" width="12.7109375" style="530" customWidth="1"/>
    <col min="5" max="6" width="12.7109375" style="52" customWidth="1"/>
    <col min="7" max="7" width="1.85546875" style="121" customWidth="1"/>
    <col min="8" max="8" width="12.7109375" style="52" customWidth="1"/>
    <col min="9" max="9" width="1.85546875" style="121" customWidth="1"/>
    <col min="10" max="13" width="12.7109375" style="52" customWidth="1"/>
    <col min="14" max="16384" width="9.140625" style="52"/>
  </cols>
  <sheetData>
    <row r="1" spans="1:13" ht="20.25">
      <c r="A1" s="54"/>
      <c r="B1" s="53"/>
      <c r="C1" s="53"/>
      <c r="D1" s="62"/>
      <c r="E1" s="53"/>
      <c r="F1" s="53"/>
      <c r="G1" s="53"/>
      <c r="H1" s="53"/>
      <c r="I1" s="53"/>
      <c r="J1" s="53"/>
      <c r="K1" s="53"/>
      <c r="L1" s="53"/>
      <c r="M1" s="9" t="s">
        <v>144</v>
      </c>
    </row>
    <row r="2" spans="1:13" ht="20.25">
      <c r="A2" s="54"/>
      <c r="B2" s="53"/>
      <c r="C2" s="53"/>
      <c r="D2" s="62"/>
      <c r="E2" s="53"/>
      <c r="F2" s="53"/>
      <c r="G2" s="53"/>
      <c r="H2" s="53"/>
      <c r="I2" s="53"/>
      <c r="J2" s="53"/>
      <c r="K2" s="53"/>
      <c r="L2" s="53"/>
      <c r="M2" s="10" t="s">
        <v>147</v>
      </c>
    </row>
    <row r="3" spans="1:13" ht="18" customHeight="1">
      <c r="A3" s="54"/>
      <c r="B3" s="53"/>
      <c r="C3" s="53"/>
      <c r="D3" s="62"/>
      <c r="E3" s="53"/>
      <c r="F3" s="53"/>
      <c r="G3" s="53"/>
      <c r="H3" s="53"/>
      <c r="I3" s="53"/>
      <c r="J3" s="53"/>
      <c r="K3" s="53"/>
      <c r="L3" s="53"/>
      <c r="M3" s="53"/>
    </row>
    <row r="4" spans="1:13" ht="33.75" thickBot="1">
      <c r="A4" s="66" t="s">
        <v>103</v>
      </c>
      <c r="B4" s="67" t="s">
        <v>188</v>
      </c>
      <c r="C4" s="122"/>
      <c r="D4" s="128" t="s">
        <v>191</v>
      </c>
      <c r="E4" s="622" t="s">
        <v>192</v>
      </c>
      <c r="F4" s="622" t="s">
        <v>193</v>
      </c>
      <c r="G4" s="623"/>
      <c r="H4" s="624" t="s">
        <v>181</v>
      </c>
      <c r="I4" s="623"/>
      <c r="J4" s="622" t="s">
        <v>195</v>
      </c>
      <c r="K4" s="622" t="s">
        <v>196</v>
      </c>
      <c r="L4" s="622" t="s">
        <v>197</v>
      </c>
      <c r="M4" s="622" t="s">
        <v>198</v>
      </c>
    </row>
    <row r="5" spans="1:13" ht="18.75" customHeight="1">
      <c r="A5" s="54"/>
      <c r="B5" s="55"/>
      <c r="C5" s="56"/>
      <c r="D5" s="56"/>
      <c r="E5" s="625"/>
      <c r="F5" s="626"/>
      <c r="G5" s="626"/>
      <c r="H5" s="626"/>
      <c r="I5" s="626"/>
      <c r="J5" s="626"/>
      <c r="K5" s="626"/>
      <c r="L5" s="626"/>
      <c r="M5" s="626"/>
    </row>
    <row r="6" spans="1:13" ht="18.75" customHeight="1">
      <c r="A6" s="738" t="s">
        <v>148</v>
      </c>
      <c r="B6" s="129"/>
      <c r="C6" s="58"/>
      <c r="D6" s="129"/>
      <c r="E6" s="627"/>
      <c r="F6" s="627"/>
      <c r="G6" s="627"/>
      <c r="H6" s="627"/>
      <c r="I6" s="627"/>
      <c r="J6" s="627"/>
      <c r="K6" s="627"/>
      <c r="L6" s="627"/>
      <c r="M6" s="627"/>
    </row>
    <row r="7" spans="1:13" ht="18.75" customHeight="1">
      <c r="A7" s="60" t="s">
        <v>149</v>
      </c>
      <c r="B7" s="70">
        <v>5106</v>
      </c>
      <c r="C7" s="61"/>
      <c r="D7" s="70">
        <v>1772</v>
      </c>
      <c r="E7" s="628">
        <v>1697</v>
      </c>
      <c r="F7" s="628">
        <v>1637</v>
      </c>
      <c r="G7" s="628"/>
      <c r="H7" s="628">
        <v>6327</v>
      </c>
      <c r="I7" s="628"/>
      <c r="J7" s="628">
        <v>1671</v>
      </c>
      <c r="K7" s="628">
        <v>1621</v>
      </c>
      <c r="L7" s="628">
        <v>1543</v>
      </c>
      <c r="M7" s="628">
        <v>1492</v>
      </c>
    </row>
    <row r="8" spans="1:13" ht="18.75" customHeight="1">
      <c r="A8" s="60" t="s">
        <v>150</v>
      </c>
      <c r="B8" s="70">
        <v>9097</v>
      </c>
      <c r="C8" s="61"/>
      <c r="D8" s="70">
        <v>3028</v>
      </c>
      <c r="E8" s="628">
        <v>3042</v>
      </c>
      <c r="F8" s="628">
        <v>3027</v>
      </c>
      <c r="G8" s="628"/>
      <c r="H8" s="628">
        <v>12324</v>
      </c>
      <c r="I8" s="628"/>
      <c r="J8" s="628">
        <v>3210</v>
      </c>
      <c r="K8" s="628">
        <v>3046</v>
      </c>
      <c r="L8" s="628">
        <v>3049</v>
      </c>
      <c r="M8" s="628">
        <v>3019</v>
      </c>
    </row>
    <row r="9" spans="1:13" ht="18.75" customHeight="1">
      <c r="A9" s="60" t="s">
        <v>151</v>
      </c>
      <c r="B9" s="70">
        <v>2158</v>
      </c>
      <c r="C9" s="61"/>
      <c r="D9" s="70">
        <v>692</v>
      </c>
      <c r="E9" s="628">
        <v>740</v>
      </c>
      <c r="F9" s="628">
        <v>726</v>
      </c>
      <c r="G9" s="628"/>
      <c r="H9" s="628">
        <v>2937</v>
      </c>
      <c r="I9" s="628"/>
      <c r="J9" s="628">
        <v>789</v>
      </c>
      <c r="K9" s="628">
        <v>665</v>
      </c>
      <c r="L9" s="628">
        <v>761</v>
      </c>
      <c r="M9" s="628">
        <v>722</v>
      </c>
    </row>
    <row r="10" spans="1:13" ht="18.75" customHeight="1">
      <c r="A10" s="59" t="s">
        <v>152</v>
      </c>
      <c r="B10" s="130">
        <v>-450</v>
      </c>
      <c r="C10" s="127"/>
      <c r="D10" s="130">
        <v>-147</v>
      </c>
      <c r="E10" s="629">
        <v>-153</v>
      </c>
      <c r="F10" s="629">
        <v>-150</v>
      </c>
      <c r="G10" s="630"/>
      <c r="H10" s="629">
        <v>-546</v>
      </c>
      <c r="I10" s="630"/>
      <c r="J10" s="629">
        <v>-142</v>
      </c>
      <c r="K10" s="629">
        <v>-137</v>
      </c>
      <c r="L10" s="629">
        <v>-133</v>
      </c>
      <c r="M10" s="629">
        <v>-134</v>
      </c>
    </row>
    <row r="11" spans="1:13" ht="18.75" customHeight="1" thickBot="1">
      <c r="A11" s="62" t="s">
        <v>288</v>
      </c>
      <c r="B11" s="131">
        <v>15911</v>
      </c>
      <c r="C11" s="61"/>
      <c r="D11" s="131">
        <v>5345</v>
      </c>
      <c r="E11" s="631">
        <v>5326</v>
      </c>
      <c r="F11" s="631">
        <v>5240</v>
      </c>
      <c r="G11" s="628"/>
      <c r="H11" s="631">
        <v>21042</v>
      </c>
      <c r="I11" s="628"/>
      <c r="J11" s="631">
        <v>5528</v>
      </c>
      <c r="K11" s="631">
        <v>5195</v>
      </c>
      <c r="L11" s="631">
        <v>5220</v>
      </c>
      <c r="M11" s="631">
        <v>5099</v>
      </c>
    </row>
    <row r="12" spans="1:13" ht="18.75" customHeight="1">
      <c r="A12" s="53"/>
      <c r="B12" s="118"/>
      <c r="C12" s="117"/>
      <c r="D12" s="118"/>
      <c r="E12" s="632"/>
      <c r="F12" s="632"/>
      <c r="G12" s="632"/>
      <c r="H12" s="632"/>
      <c r="I12" s="632"/>
      <c r="J12" s="632"/>
      <c r="K12" s="632"/>
      <c r="L12" s="632"/>
      <c r="M12" s="632"/>
    </row>
    <row r="13" spans="1:13" ht="18.75" customHeight="1">
      <c r="A13" s="57" t="s">
        <v>186</v>
      </c>
      <c r="B13" s="119"/>
      <c r="C13" s="120"/>
      <c r="D13" s="119"/>
      <c r="E13" s="633"/>
      <c r="F13" s="633"/>
      <c r="G13" s="633"/>
      <c r="H13" s="633"/>
      <c r="I13" s="633"/>
      <c r="J13" s="633"/>
      <c r="K13" s="633"/>
      <c r="L13" s="633"/>
      <c r="M13" s="633"/>
    </row>
    <row r="14" spans="1:13" ht="18.75" customHeight="1">
      <c r="A14" s="60" t="s">
        <v>149</v>
      </c>
      <c r="B14" s="70">
        <v>-2919</v>
      </c>
      <c r="C14" s="61"/>
      <c r="D14" s="70">
        <v>-1014</v>
      </c>
      <c r="E14" s="628">
        <v>-980</v>
      </c>
      <c r="F14" s="628">
        <v>-925</v>
      </c>
      <c r="G14" s="628"/>
      <c r="H14" s="628">
        <v>-3703</v>
      </c>
      <c r="I14" s="628"/>
      <c r="J14" s="628">
        <v>-1071</v>
      </c>
      <c r="K14" s="628">
        <v>-921</v>
      </c>
      <c r="L14" s="628">
        <v>-862</v>
      </c>
      <c r="M14" s="628">
        <v>-849</v>
      </c>
    </row>
    <row r="15" spans="1:13" ht="18.75" customHeight="1">
      <c r="A15" s="60" t="s">
        <v>150</v>
      </c>
      <c r="B15" s="70">
        <v>-5345</v>
      </c>
      <c r="C15" s="61"/>
      <c r="D15" s="70">
        <v>-1782</v>
      </c>
      <c r="E15" s="628">
        <v>-1777</v>
      </c>
      <c r="F15" s="628">
        <v>-1786</v>
      </c>
      <c r="G15" s="628"/>
      <c r="H15" s="628">
        <v>-7379</v>
      </c>
      <c r="I15" s="628"/>
      <c r="J15" s="628">
        <v>-1980</v>
      </c>
      <c r="K15" s="628">
        <v>-1813</v>
      </c>
      <c r="L15" s="628">
        <v>-1796</v>
      </c>
      <c r="M15" s="628">
        <v>-1790</v>
      </c>
    </row>
    <row r="16" spans="1:13" ht="18.75" customHeight="1">
      <c r="A16" s="60" t="s">
        <v>151</v>
      </c>
      <c r="B16" s="70">
        <v>-1619</v>
      </c>
      <c r="C16" s="61"/>
      <c r="D16" s="70">
        <v>-509</v>
      </c>
      <c r="E16" s="628">
        <v>-525</v>
      </c>
      <c r="F16" s="628">
        <v>-585</v>
      </c>
      <c r="G16" s="628"/>
      <c r="H16" s="628">
        <v>-2203</v>
      </c>
      <c r="I16" s="628"/>
      <c r="J16" s="628">
        <v>-597</v>
      </c>
      <c r="K16" s="628">
        <v>-483</v>
      </c>
      <c r="L16" s="628">
        <v>-551</v>
      </c>
      <c r="M16" s="628">
        <v>-572</v>
      </c>
    </row>
    <row r="17" spans="1:13" ht="18.75" customHeight="1">
      <c r="A17" s="59" t="s">
        <v>152</v>
      </c>
      <c r="B17" s="130">
        <v>450</v>
      </c>
      <c r="C17" s="127"/>
      <c r="D17" s="130">
        <v>147</v>
      </c>
      <c r="E17" s="629">
        <v>153</v>
      </c>
      <c r="F17" s="629">
        <v>150</v>
      </c>
      <c r="G17" s="630"/>
      <c r="H17" s="629">
        <v>546</v>
      </c>
      <c r="I17" s="630"/>
      <c r="J17" s="629">
        <v>142</v>
      </c>
      <c r="K17" s="629">
        <v>137</v>
      </c>
      <c r="L17" s="629">
        <v>133</v>
      </c>
      <c r="M17" s="629">
        <v>134</v>
      </c>
    </row>
    <row r="18" spans="1:13" ht="18.75" customHeight="1" thickBot="1">
      <c r="A18" s="62" t="s">
        <v>288</v>
      </c>
      <c r="B18" s="131">
        <v>-9433</v>
      </c>
      <c r="C18" s="61"/>
      <c r="D18" s="131">
        <v>-3158</v>
      </c>
      <c r="E18" s="631">
        <v>-3129</v>
      </c>
      <c r="F18" s="631">
        <v>-3146</v>
      </c>
      <c r="G18" s="628"/>
      <c r="H18" s="631">
        <v>-12739</v>
      </c>
      <c r="I18" s="628"/>
      <c r="J18" s="631">
        <v>-3506</v>
      </c>
      <c r="K18" s="631">
        <v>-3080</v>
      </c>
      <c r="L18" s="631">
        <v>-3076</v>
      </c>
      <c r="M18" s="631">
        <v>-3077</v>
      </c>
    </row>
    <row r="19" spans="1:13" ht="18.75" customHeight="1">
      <c r="A19" s="62"/>
      <c r="B19" s="118"/>
      <c r="C19" s="117"/>
      <c r="D19" s="118"/>
      <c r="E19" s="632"/>
      <c r="F19" s="632"/>
      <c r="G19" s="632"/>
      <c r="H19" s="632"/>
      <c r="I19" s="632"/>
      <c r="J19" s="632"/>
      <c r="K19" s="632"/>
      <c r="L19" s="632"/>
      <c r="M19" s="632"/>
    </row>
    <row r="20" spans="1:13" ht="18.75" customHeight="1">
      <c r="A20" s="57" t="s">
        <v>140</v>
      </c>
      <c r="B20" s="119"/>
      <c r="C20" s="120"/>
      <c r="D20" s="119"/>
      <c r="E20" s="633"/>
      <c r="F20" s="633"/>
      <c r="G20" s="633"/>
      <c r="H20" s="633"/>
      <c r="I20" s="633"/>
      <c r="J20" s="633"/>
      <c r="K20" s="633"/>
      <c r="L20" s="633"/>
      <c r="M20" s="633"/>
    </row>
    <row r="21" spans="1:13" ht="18.75" customHeight="1">
      <c r="A21" s="60" t="s">
        <v>149</v>
      </c>
      <c r="B21" s="70">
        <v>2187</v>
      </c>
      <c r="C21" s="61"/>
      <c r="D21" s="70">
        <v>758</v>
      </c>
      <c r="E21" s="628">
        <v>717</v>
      </c>
      <c r="F21" s="628">
        <v>712</v>
      </c>
      <c r="G21" s="628"/>
      <c r="H21" s="628">
        <v>2624</v>
      </c>
      <c r="I21" s="628"/>
      <c r="J21" s="628">
        <v>600</v>
      </c>
      <c r="K21" s="628">
        <v>700</v>
      </c>
      <c r="L21" s="628">
        <v>681</v>
      </c>
      <c r="M21" s="628">
        <v>643</v>
      </c>
    </row>
    <row r="22" spans="1:13" ht="18.75" customHeight="1">
      <c r="A22" s="65" t="s">
        <v>184</v>
      </c>
      <c r="B22" s="124">
        <v>0.42799999999999999</v>
      </c>
      <c r="C22" s="61"/>
      <c r="D22" s="124">
        <v>0.42799999999999999</v>
      </c>
      <c r="E22" s="634">
        <v>0.42299999999999999</v>
      </c>
      <c r="F22" s="634">
        <v>0.435</v>
      </c>
      <c r="G22" s="628"/>
      <c r="H22" s="634">
        <v>0.41499999999999998</v>
      </c>
      <c r="I22" s="628"/>
      <c r="J22" s="634">
        <v>0.35899999999999999</v>
      </c>
      <c r="K22" s="634">
        <v>0.432</v>
      </c>
      <c r="L22" s="634">
        <v>0.441</v>
      </c>
      <c r="M22" s="634">
        <v>0.43099999999999999</v>
      </c>
    </row>
    <row r="23" spans="1:13" ht="18.75" customHeight="1">
      <c r="A23" s="60" t="s">
        <v>150</v>
      </c>
      <c r="B23" s="70">
        <v>3752</v>
      </c>
      <c r="C23" s="61"/>
      <c r="D23" s="70">
        <v>1246</v>
      </c>
      <c r="E23" s="628">
        <v>1265</v>
      </c>
      <c r="F23" s="628">
        <v>1241</v>
      </c>
      <c r="G23" s="628"/>
      <c r="H23" s="628">
        <v>4945</v>
      </c>
      <c r="I23" s="628"/>
      <c r="J23" s="628">
        <v>1230</v>
      </c>
      <c r="K23" s="628">
        <v>1233</v>
      </c>
      <c r="L23" s="628">
        <v>1253</v>
      </c>
      <c r="M23" s="628">
        <v>1229</v>
      </c>
    </row>
    <row r="24" spans="1:13" ht="18.75" customHeight="1">
      <c r="A24" s="65" t="s">
        <v>184</v>
      </c>
      <c r="B24" s="124">
        <v>0.41199999999999998</v>
      </c>
      <c r="C24" s="61"/>
      <c r="D24" s="124">
        <v>0.41099999999999998</v>
      </c>
      <c r="E24" s="634">
        <v>0.41599999999999998</v>
      </c>
      <c r="F24" s="634">
        <v>0.41</v>
      </c>
      <c r="G24" s="628"/>
      <c r="H24" s="634">
        <v>0.40100000000000002</v>
      </c>
      <c r="I24" s="628"/>
      <c r="J24" s="634">
        <v>0.38300000000000001</v>
      </c>
      <c r="K24" s="634">
        <v>0.40500000000000003</v>
      </c>
      <c r="L24" s="634">
        <v>0.41099999999999998</v>
      </c>
      <c r="M24" s="634">
        <v>0.40699999999999997</v>
      </c>
    </row>
    <row r="25" spans="1:13" ht="18.75" customHeight="1">
      <c r="A25" s="60" t="s">
        <v>151</v>
      </c>
      <c r="B25" s="677">
        <v>539</v>
      </c>
      <c r="C25" s="61"/>
      <c r="D25" s="70">
        <v>183</v>
      </c>
      <c r="E25" s="628">
        <v>215</v>
      </c>
      <c r="F25" s="628">
        <v>141</v>
      </c>
      <c r="G25" s="628"/>
      <c r="H25" s="628">
        <v>734</v>
      </c>
      <c r="I25" s="628"/>
      <c r="J25" s="628">
        <v>192</v>
      </c>
      <c r="K25" s="628">
        <v>182</v>
      </c>
      <c r="L25" s="628">
        <v>210</v>
      </c>
      <c r="M25" s="628">
        <v>150</v>
      </c>
    </row>
    <row r="26" spans="1:13" ht="18.75" customHeight="1">
      <c r="A26" s="65" t="s">
        <v>184</v>
      </c>
      <c r="B26" s="125">
        <v>0.25</v>
      </c>
      <c r="C26" s="117"/>
      <c r="D26" s="125">
        <v>0.26400000000000001</v>
      </c>
      <c r="E26" s="635">
        <v>0.29099999999999998</v>
      </c>
      <c r="F26" s="635">
        <v>0.19400000000000001</v>
      </c>
      <c r="G26" s="632"/>
      <c r="H26" s="635">
        <v>0.25</v>
      </c>
      <c r="I26" s="632"/>
      <c r="J26" s="635">
        <v>0.24299999999999999</v>
      </c>
      <c r="K26" s="635">
        <v>0.27400000000000002</v>
      </c>
      <c r="L26" s="635">
        <v>0.27600000000000002</v>
      </c>
      <c r="M26" s="635">
        <v>0.20799999999999999</v>
      </c>
    </row>
    <row r="27" spans="1:13" ht="18.75" customHeight="1" thickBot="1">
      <c r="A27" s="62" t="s">
        <v>288</v>
      </c>
      <c r="B27" s="131">
        <v>6478</v>
      </c>
      <c r="C27" s="61"/>
      <c r="D27" s="131">
        <v>2187</v>
      </c>
      <c r="E27" s="631">
        <v>2197</v>
      </c>
      <c r="F27" s="631">
        <v>2094</v>
      </c>
      <c r="G27" s="628"/>
      <c r="H27" s="631">
        <v>8303</v>
      </c>
      <c r="I27" s="628"/>
      <c r="J27" s="631">
        <v>2022</v>
      </c>
      <c r="K27" s="631">
        <v>2115</v>
      </c>
      <c r="L27" s="631">
        <v>2144</v>
      </c>
      <c r="M27" s="631">
        <v>2022</v>
      </c>
    </row>
    <row r="28" spans="1:13" ht="18.75" customHeight="1">
      <c r="A28" s="65" t="s">
        <v>184</v>
      </c>
      <c r="B28" s="124">
        <v>0.40699999999999997</v>
      </c>
      <c r="C28" s="61"/>
      <c r="D28" s="124">
        <v>0.40899999999999997</v>
      </c>
      <c r="E28" s="634">
        <v>0.41299999999999998</v>
      </c>
      <c r="F28" s="634">
        <v>0.4</v>
      </c>
      <c r="G28" s="628"/>
      <c r="H28" s="634">
        <v>0.39500000000000002</v>
      </c>
      <c r="I28" s="628"/>
      <c r="J28" s="634">
        <v>0.36599999999999999</v>
      </c>
      <c r="K28" s="634">
        <v>0.40699999999999997</v>
      </c>
      <c r="L28" s="634">
        <v>0.41099999999999998</v>
      </c>
      <c r="M28" s="634">
        <v>0.39700000000000002</v>
      </c>
    </row>
    <row r="29" spans="1:13" ht="18.75" customHeight="1">
      <c r="A29" s="64"/>
      <c r="B29" s="68"/>
      <c r="C29" s="123"/>
      <c r="D29" s="68"/>
      <c r="E29" s="636"/>
      <c r="F29" s="636"/>
      <c r="G29" s="637"/>
      <c r="H29" s="636"/>
      <c r="I29" s="637"/>
      <c r="J29" s="636"/>
      <c r="K29" s="636"/>
      <c r="L29" s="636"/>
      <c r="M29" s="636"/>
    </row>
    <row r="30" spans="1:13" ht="18.75" customHeight="1">
      <c r="A30" s="57" t="s">
        <v>21</v>
      </c>
      <c r="B30" s="69"/>
      <c r="C30" s="63"/>
      <c r="D30" s="69"/>
      <c r="E30" s="638"/>
      <c r="F30" s="638"/>
      <c r="G30" s="638"/>
      <c r="H30" s="638"/>
      <c r="I30" s="638"/>
      <c r="J30" s="638"/>
      <c r="K30" s="638"/>
      <c r="L30" s="638"/>
      <c r="M30" s="638"/>
    </row>
    <row r="31" spans="1:13" s="676" customFormat="1" ht="18.75" customHeight="1">
      <c r="A31" s="60" t="s">
        <v>149</v>
      </c>
      <c r="B31" s="677">
        <v>523</v>
      </c>
      <c r="C31" s="628"/>
      <c r="D31" s="677">
        <v>184</v>
      </c>
      <c r="E31" s="628">
        <v>188</v>
      </c>
      <c r="F31" s="628">
        <v>151</v>
      </c>
      <c r="G31" s="628"/>
      <c r="H31" s="628">
        <v>687</v>
      </c>
      <c r="I31" s="628"/>
      <c r="J31" s="628">
        <v>218</v>
      </c>
      <c r="K31" s="628">
        <v>182</v>
      </c>
      <c r="L31" s="628">
        <v>168</v>
      </c>
      <c r="M31" s="628">
        <v>119</v>
      </c>
    </row>
    <row r="32" spans="1:13" s="676" customFormat="1" ht="18.75" customHeight="1">
      <c r="A32" s="65" t="s">
        <v>180</v>
      </c>
      <c r="B32" s="678">
        <v>0.10242851547199373</v>
      </c>
      <c r="C32" s="677"/>
      <c r="D32" s="678">
        <v>0.10383747178329571</v>
      </c>
      <c r="E32" s="634">
        <v>0.1107837360047142</v>
      </c>
      <c r="F32" s="634">
        <v>9.2241905925473433E-2</v>
      </c>
      <c r="G32" s="628"/>
      <c r="H32" s="634">
        <v>0.10858226647700332</v>
      </c>
      <c r="I32" s="628"/>
      <c r="J32" s="634">
        <v>0.13046080191502094</v>
      </c>
      <c r="K32" s="634">
        <v>0.11227637260950031</v>
      </c>
      <c r="L32" s="634">
        <v>0.10887880751782242</v>
      </c>
      <c r="M32" s="634">
        <v>7.975871313672922E-2</v>
      </c>
    </row>
    <row r="33" spans="1:13" s="676" customFormat="1" ht="18.75" customHeight="1">
      <c r="A33" s="60" t="s">
        <v>150</v>
      </c>
      <c r="B33" s="677">
        <v>2068</v>
      </c>
      <c r="C33" s="628"/>
      <c r="D33" s="677">
        <v>716</v>
      </c>
      <c r="E33" s="628">
        <v>696</v>
      </c>
      <c r="F33" s="628">
        <v>656</v>
      </c>
      <c r="G33" s="628"/>
      <c r="H33" s="628">
        <v>2893</v>
      </c>
      <c r="I33" s="628"/>
      <c r="J33" s="628">
        <v>804</v>
      </c>
      <c r="K33" s="628">
        <v>756</v>
      </c>
      <c r="L33" s="628">
        <v>737</v>
      </c>
      <c r="M33" s="628">
        <v>596</v>
      </c>
    </row>
    <row r="34" spans="1:13" s="676" customFormat="1" ht="18.75" customHeight="1">
      <c r="A34" s="65" t="s">
        <v>180</v>
      </c>
      <c r="B34" s="678">
        <v>0.22732769044740025</v>
      </c>
      <c r="C34" s="677"/>
      <c r="D34" s="678">
        <v>0.23645970937912814</v>
      </c>
      <c r="E34" s="634">
        <v>0.22879684418145957</v>
      </c>
      <c r="F34" s="634">
        <v>0.21671622068054178</v>
      </c>
      <c r="G34" s="628"/>
      <c r="H34" s="634">
        <v>0.23474521259331385</v>
      </c>
      <c r="I34" s="628"/>
      <c r="J34" s="634">
        <v>0.25046728971962617</v>
      </c>
      <c r="K34" s="634">
        <v>0.24819435325016415</v>
      </c>
      <c r="L34" s="634">
        <v>0.2417185962610692</v>
      </c>
      <c r="M34" s="634">
        <v>0.19741636303411725</v>
      </c>
    </row>
    <row r="35" spans="1:13" s="676" customFormat="1" ht="18.75" customHeight="1">
      <c r="A35" s="60" t="s">
        <v>151</v>
      </c>
      <c r="B35" s="677">
        <v>77</v>
      </c>
      <c r="C35" s="628"/>
      <c r="D35" s="677">
        <v>27</v>
      </c>
      <c r="E35" s="628">
        <v>30</v>
      </c>
      <c r="F35" s="628">
        <v>20</v>
      </c>
      <c r="G35" s="628"/>
      <c r="H35" s="628">
        <v>137</v>
      </c>
      <c r="I35" s="628"/>
      <c r="J35" s="628">
        <v>54</v>
      </c>
      <c r="K35" s="628">
        <v>37</v>
      </c>
      <c r="L35" s="628">
        <v>32</v>
      </c>
      <c r="M35" s="628">
        <v>14</v>
      </c>
    </row>
    <row r="36" spans="1:13" s="676" customFormat="1" ht="18.75" customHeight="1">
      <c r="A36" s="65" t="s">
        <v>180</v>
      </c>
      <c r="B36" s="125">
        <v>3.5681186283595921E-2</v>
      </c>
      <c r="C36" s="117"/>
      <c r="D36" s="125">
        <v>3.9017341040462429E-2</v>
      </c>
      <c r="E36" s="635">
        <v>4.0540540540540543E-2</v>
      </c>
      <c r="F36" s="635">
        <v>2.7548209366391185E-2</v>
      </c>
      <c r="G36" s="632"/>
      <c r="H36" s="635">
        <v>4.664623765747361E-2</v>
      </c>
      <c r="I36" s="632"/>
      <c r="J36" s="635">
        <v>6.8441064638783272E-2</v>
      </c>
      <c r="K36" s="635">
        <v>5.5639097744360905E-2</v>
      </c>
      <c r="L36" s="635">
        <v>4.2049934296977662E-2</v>
      </c>
      <c r="M36" s="635">
        <v>1.9390581717451522E-2</v>
      </c>
    </row>
    <row r="37" spans="1:13" s="676" customFormat="1" ht="18.75" customHeight="1" thickBot="1">
      <c r="A37" s="62" t="s">
        <v>3</v>
      </c>
      <c r="B37" s="131">
        <v>2668</v>
      </c>
      <c r="C37" s="61"/>
      <c r="D37" s="131">
        <v>927</v>
      </c>
      <c r="E37" s="631">
        <v>914</v>
      </c>
      <c r="F37" s="631">
        <v>827</v>
      </c>
      <c r="G37" s="628"/>
      <c r="H37" s="631">
        <v>3717</v>
      </c>
      <c r="I37" s="628"/>
      <c r="J37" s="631">
        <v>1076</v>
      </c>
      <c r="K37" s="631">
        <v>975</v>
      </c>
      <c r="L37" s="631">
        <v>937</v>
      </c>
      <c r="M37" s="631">
        <v>729</v>
      </c>
    </row>
    <row r="38" spans="1:13" s="676" customFormat="1" ht="18.75" customHeight="1">
      <c r="A38" s="65" t="s">
        <v>180</v>
      </c>
      <c r="B38" s="124">
        <v>0.1676827352146314</v>
      </c>
      <c r="C38" s="61"/>
      <c r="D38" s="124">
        <v>0.1734331150608045</v>
      </c>
      <c r="E38" s="634">
        <v>0.17161096507698084</v>
      </c>
      <c r="F38" s="634">
        <v>0.15782442748091602</v>
      </c>
      <c r="G38" s="628"/>
      <c r="H38" s="634">
        <v>0.17664670658682635</v>
      </c>
      <c r="I38" s="628"/>
      <c r="J38" s="634">
        <v>0.19464544138929088</v>
      </c>
      <c r="K38" s="634">
        <v>0.18768046198267566</v>
      </c>
      <c r="L38" s="634">
        <v>0.17950191570881227</v>
      </c>
      <c r="M38" s="634">
        <v>0.14296920964895077</v>
      </c>
    </row>
  </sheetData>
  <printOptions horizontalCentered="1"/>
  <pageMargins left="0.5" right="0.5" top="0.5" bottom="0.5" header="0.5" footer="0.5"/>
  <pageSetup scale="61" orientation="landscape" r:id="rId1"/>
  <headerFooter>
    <oddFooter>&amp;R&amp;13BCE Supplementary Financial Information - Third Quarter 2015 Page 5</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S32"/>
  <sheetViews>
    <sheetView showGridLines="0" zoomScale="70" zoomScaleNormal="70" zoomScaleSheetLayoutView="70" workbookViewId="0">
      <selection activeCell="A23" sqref="A23"/>
    </sheetView>
  </sheetViews>
  <sheetFormatPr defaultRowHeight="16.5"/>
  <cols>
    <col min="1" max="1" width="92.5703125" style="78" customWidth="1"/>
    <col min="2" max="2" width="15.5703125" style="142" customWidth="1"/>
    <col min="3" max="3" width="1.7109375" style="142" customWidth="1"/>
    <col min="4" max="4" width="15.5703125" style="78" customWidth="1"/>
    <col min="5" max="5" width="1.7109375" style="142" customWidth="1"/>
    <col min="6" max="6" width="15.5703125" style="78" customWidth="1"/>
    <col min="7" max="7" width="1.7109375" style="78" customWidth="1"/>
    <col min="8" max="8" width="15.5703125" style="142" customWidth="1"/>
    <col min="9" max="9" width="1.7109375" style="142" customWidth="1"/>
    <col min="10" max="10" width="15.5703125" style="78" customWidth="1"/>
    <col min="11" max="11" width="1.7109375" style="142" customWidth="1"/>
    <col min="12" max="12" width="15.5703125" style="78" customWidth="1"/>
    <col min="13" max="256" width="9.140625" style="78"/>
    <col min="257" max="257" width="138.85546875" style="78" customWidth="1"/>
    <col min="258" max="258" width="14.42578125" style="78" customWidth="1"/>
    <col min="259" max="259" width="2.5703125" style="78" customWidth="1"/>
    <col min="260" max="260" width="14.42578125" style="78" customWidth="1"/>
    <col min="261" max="261" width="2.5703125" style="78" customWidth="1"/>
    <col min="262" max="262" width="14.42578125" style="78" customWidth="1"/>
    <col min="263" max="268" width="0" style="78" hidden="1" customWidth="1"/>
    <col min="269" max="512" width="9.140625" style="78"/>
    <col min="513" max="513" width="138.85546875" style="78" customWidth="1"/>
    <col min="514" max="514" width="14.42578125" style="78" customWidth="1"/>
    <col min="515" max="515" width="2.5703125" style="78" customWidth="1"/>
    <col min="516" max="516" width="14.42578125" style="78" customWidth="1"/>
    <col min="517" max="517" width="2.5703125" style="78" customWidth="1"/>
    <col min="518" max="518" width="14.42578125" style="78" customWidth="1"/>
    <col min="519" max="524" width="0" style="78" hidden="1" customWidth="1"/>
    <col min="525" max="768" width="9.140625" style="78"/>
    <col min="769" max="769" width="138.85546875" style="78" customWidth="1"/>
    <col min="770" max="770" width="14.42578125" style="78" customWidth="1"/>
    <col min="771" max="771" width="2.5703125" style="78" customWidth="1"/>
    <col min="772" max="772" width="14.42578125" style="78" customWidth="1"/>
    <col min="773" max="773" width="2.5703125" style="78" customWidth="1"/>
    <col min="774" max="774" width="14.42578125" style="78" customWidth="1"/>
    <col min="775" max="780" width="0" style="78" hidden="1" customWidth="1"/>
    <col min="781" max="1024" width="9.140625" style="78"/>
    <col min="1025" max="1025" width="138.85546875" style="78" customWidth="1"/>
    <col min="1026" max="1026" width="14.42578125" style="78" customWidth="1"/>
    <col min="1027" max="1027" width="2.5703125" style="78" customWidth="1"/>
    <col min="1028" max="1028" width="14.42578125" style="78" customWidth="1"/>
    <col min="1029" max="1029" width="2.5703125" style="78" customWidth="1"/>
    <col min="1030" max="1030" width="14.42578125" style="78" customWidth="1"/>
    <col min="1031" max="1036" width="0" style="78" hidden="1" customWidth="1"/>
    <col min="1037" max="1280" width="9.140625" style="78"/>
    <col min="1281" max="1281" width="138.85546875" style="78" customWidth="1"/>
    <col min="1282" max="1282" width="14.42578125" style="78" customWidth="1"/>
    <col min="1283" max="1283" width="2.5703125" style="78" customWidth="1"/>
    <col min="1284" max="1284" width="14.42578125" style="78" customWidth="1"/>
    <col min="1285" max="1285" width="2.5703125" style="78" customWidth="1"/>
    <col min="1286" max="1286" width="14.42578125" style="78" customWidth="1"/>
    <col min="1287" max="1292" width="0" style="78" hidden="1" customWidth="1"/>
    <col min="1293" max="1536" width="9.140625" style="78"/>
    <col min="1537" max="1537" width="138.85546875" style="78" customWidth="1"/>
    <col min="1538" max="1538" width="14.42578125" style="78" customWidth="1"/>
    <col min="1539" max="1539" width="2.5703125" style="78" customWidth="1"/>
    <col min="1540" max="1540" width="14.42578125" style="78" customWidth="1"/>
    <col min="1541" max="1541" width="2.5703125" style="78" customWidth="1"/>
    <col min="1542" max="1542" width="14.42578125" style="78" customWidth="1"/>
    <col min="1543" max="1548" width="0" style="78" hidden="1" customWidth="1"/>
    <col min="1549" max="1792" width="9.140625" style="78"/>
    <col min="1793" max="1793" width="138.85546875" style="78" customWidth="1"/>
    <col min="1794" max="1794" width="14.42578125" style="78" customWidth="1"/>
    <col min="1795" max="1795" width="2.5703125" style="78" customWidth="1"/>
    <col min="1796" max="1796" width="14.42578125" style="78" customWidth="1"/>
    <col min="1797" max="1797" width="2.5703125" style="78" customWidth="1"/>
    <col min="1798" max="1798" width="14.42578125" style="78" customWidth="1"/>
    <col min="1799" max="1804" width="0" style="78" hidden="1" customWidth="1"/>
    <col min="1805" max="2048" width="9.140625" style="78"/>
    <col min="2049" max="2049" width="138.85546875" style="78" customWidth="1"/>
    <col min="2050" max="2050" width="14.42578125" style="78" customWidth="1"/>
    <col min="2051" max="2051" width="2.5703125" style="78" customWidth="1"/>
    <col min="2052" max="2052" width="14.42578125" style="78" customWidth="1"/>
    <col min="2053" max="2053" width="2.5703125" style="78" customWidth="1"/>
    <col min="2054" max="2054" width="14.42578125" style="78" customWidth="1"/>
    <col min="2055" max="2060" width="0" style="78" hidden="1" customWidth="1"/>
    <col min="2061" max="2304" width="9.140625" style="78"/>
    <col min="2305" max="2305" width="138.85546875" style="78" customWidth="1"/>
    <col min="2306" max="2306" width="14.42578125" style="78" customWidth="1"/>
    <col min="2307" max="2307" width="2.5703125" style="78" customWidth="1"/>
    <col min="2308" max="2308" width="14.42578125" style="78" customWidth="1"/>
    <col min="2309" max="2309" width="2.5703125" style="78" customWidth="1"/>
    <col min="2310" max="2310" width="14.42578125" style="78" customWidth="1"/>
    <col min="2311" max="2316" width="0" style="78" hidden="1" customWidth="1"/>
    <col min="2317" max="2560" width="9.140625" style="78"/>
    <col min="2561" max="2561" width="138.85546875" style="78" customWidth="1"/>
    <col min="2562" max="2562" width="14.42578125" style="78" customWidth="1"/>
    <col min="2563" max="2563" width="2.5703125" style="78" customWidth="1"/>
    <col min="2564" max="2564" width="14.42578125" style="78" customWidth="1"/>
    <col min="2565" max="2565" width="2.5703125" style="78" customWidth="1"/>
    <col min="2566" max="2566" width="14.42578125" style="78" customWidth="1"/>
    <col min="2567" max="2572" width="0" style="78" hidden="1" customWidth="1"/>
    <col min="2573" max="2816" width="9.140625" style="78"/>
    <col min="2817" max="2817" width="138.85546875" style="78" customWidth="1"/>
    <col min="2818" max="2818" width="14.42578125" style="78" customWidth="1"/>
    <col min="2819" max="2819" width="2.5703125" style="78" customWidth="1"/>
    <col min="2820" max="2820" width="14.42578125" style="78" customWidth="1"/>
    <col min="2821" max="2821" width="2.5703125" style="78" customWidth="1"/>
    <col min="2822" max="2822" width="14.42578125" style="78" customWidth="1"/>
    <col min="2823" max="2828" width="0" style="78" hidden="1" customWidth="1"/>
    <col min="2829" max="3072" width="9.140625" style="78"/>
    <col min="3073" max="3073" width="138.85546875" style="78" customWidth="1"/>
    <col min="3074" max="3074" width="14.42578125" style="78" customWidth="1"/>
    <col min="3075" max="3075" width="2.5703125" style="78" customWidth="1"/>
    <col min="3076" max="3076" width="14.42578125" style="78" customWidth="1"/>
    <col min="3077" max="3077" width="2.5703125" style="78" customWidth="1"/>
    <col min="3078" max="3078" width="14.42578125" style="78" customWidth="1"/>
    <col min="3079" max="3084" width="0" style="78" hidden="1" customWidth="1"/>
    <col min="3085" max="3328" width="9.140625" style="78"/>
    <col min="3329" max="3329" width="138.85546875" style="78" customWidth="1"/>
    <col min="3330" max="3330" width="14.42578125" style="78" customWidth="1"/>
    <col min="3331" max="3331" width="2.5703125" style="78" customWidth="1"/>
    <col min="3332" max="3332" width="14.42578125" style="78" customWidth="1"/>
    <col min="3333" max="3333" width="2.5703125" style="78" customWidth="1"/>
    <col min="3334" max="3334" width="14.42578125" style="78" customWidth="1"/>
    <col min="3335" max="3340" width="0" style="78" hidden="1" customWidth="1"/>
    <col min="3341" max="3584" width="9.140625" style="78"/>
    <col min="3585" max="3585" width="138.85546875" style="78" customWidth="1"/>
    <col min="3586" max="3586" width="14.42578125" style="78" customWidth="1"/>
    <col min="3587" max="3587" width="2.5703125" style="78" customWidth="1"/>
    <col min="3588" max="3588" width="14.42578125" style="78" customWidth="1"/>
    <col min="3589" max="3589" width="2.5703125" style="78" customWidth="1"/>
    <col min="3590" max="3590" width="14.42578125" style="78" customWidth="1"/>
    <col min="3591" max="3596" width="0" style="78" hidden="1" customWidth="1"/>
    <col min="3597" max="3840" width="9.140625" style="78"/>
    <col min="3841" max="3841" width="138.85546875" style="78" customWidth="1"/>
    <col min="3842" max="3842" width="14.42578125" style="78" customWidth="1"/>
    <col min="3843" max="3843" width="2.5703125" style="78" customWidth="1"/>
    <col min="3844" max="3844" width="14.42578125" style="78" customWidth="1"/>
    <col min="3845" max="3845" width="2.5703125" style="78" customWidth="1"/>
    <col min="3846" max="3846" width="14.42578125" style="78" customWidth="1"/>
    <col min="3847" max="3852" width="0" style="78" hidden="1" customWidth="1"/>
    <col min="3853" max="4096" width="9.140625" style="78"/>
    <col min="4097" max="4097" width="138.85546875" style="78" customWidth="1"/>
    <col min="4098" max="4098" width="14.42578125" style="78" customWidth="1"/>
    <col min="4099" max="4099" width="2.5703125" style="78" customWidth="1"/>
    <col min="4100" max="4100" width="14.42578125" style="78" customWidth="1"/>
    <col min="4101" max="4101" width="2.5703125" style="78" customWidth="1"/>
    <col min="4102" max="4102" width="14.42578125" style="78" customWidth="1"/>
    <col min="4103" max="4108" width="0" style="78" hidden="1" customWidth="1"/>
    <col min="4109" max="4352" width="9.140625" style="78"/>
    <col min="4353" max="4353" width="138.85546875" style="78" customWidth="1"/>
    <col min="4354" max="4354" width="14.42578125" style="78" customWidth="1"/>
    <col min="4355" max="4355" width="2.5703125" style="78" customWidth="1"/>
    <col min="4356" max="4356" width="14.42578125" style="78" customWidth="1"/>
    <col min="4357" max="4357" width="2.5703125" style="78" customWidth="1"/>
    <col min="4358" max="4358" width="14.42578125" style="78" customWidth="1"/>
    <col min="4359" max="4364" width="0" style="78" hidden="1" customWidth="1"/>
    <col min="4365" max="4608" width="9.140625" style="78"/>
    <col min="4609" max="4609" width="138.85546875" style="78" customWidth="1"/>
    <col min="4610" max="4610" width="14.42578125" style="78" customWidth="1"/>
    <col min="4611" max="4611" width="2.5703125" style="78" customWidth="1"/>
    <col min="4612" max="4612" width="14.42578125" style="78" customWidth="1"/>
    <col min="4613" max="4613" width="2.5703125" style="78" customWidth="1"/>
    <col min="4614" max="4614" width="14.42578125" style="78" customWidth="1"/>
    <col min="4615" max="4620" width="0" style="78" hidden="1" customWidth="1"/>
    <col min="4621" max="4864" width="9.140625" style="78"/>
    <col min="4865" max="4865" width="138.85546875" style="78" customWidth="1"/>
    <col min="4866" max="4866" width="14.42578125" style="78" customWidth="1"/>
    <col min="4867" max="4867" width="2.5703125" style="78" customWidth="1"/>
    <col min="4868" max="4868" width="14.42578125" style="78" customWidth="1"/>
    <col min="4869" max="4869" width="2.5703125" style="78" customWidth="1"/>
    <col min="4870" max="4870" width="14.42578125" style="78" customWidth="1"/>
    <col min="4871" max="4876" width="0" style="78" hidden="1" customWidth="1"/>
    <col min="4877" max="5120" width="9.140625" style="78"/>
    <col min="5121" max="5121" width="138.85546875" style="78" customWidth="1"/>
    <col min="5122" max="5122" width="14.42578125" style="78" customWidth="1"/>
    <col min="5123" max="5123" width="2.5703125" style="78" customWidth="1"/>
    <col min="5124" max="5124" width="14.42578125" style="78" customWidth="1"/>
    <col min="5125" max="5125" width="2.5703125" style="78" customWidth="1"/>
    <col min="5126" max="5126" width="14.42578125" style="78" customWidth="1"/>
    <col min="5127" max="5132" width="0" style="78" hidden="1" customWidth="1"/>
    <col min="5133" max="5376" width="9.140625" style="78"/>
    <col min="5377" max="5377" width="138.85546875" style="78" customWidth="1"/>
    <col min="5378" max="5378" width="14.42578125" style="78" customWidth="1"/>
    <col min="5379" max="5379" width="2.5703125" style="78" customWidth="1"/>
    <col min="5380" max="5380" width="14.42578125" style="78" customWidth="1"/>
    <col min="5381" max="5381" width="2.5703125" style="78" customWidth="1"/>
    <col min="5382" max="5382" width="14.42578125" style="78" customWidth="1"/>
    <col min="5383" max="5388" width="0" style="78" hidden="1" customWidth="1"/>
    <col min="5389" max="5632" width="9.140625" style="78"/>
    <col min="5633" max="5633" width="138.85546875" style="78" customWidth="1"/>
    <col min="5634" max="5634" width="14.42578125" style="78" customWidth="1"/>
    <col min="5635" max="5635" width="2.5703125" style="78" customWidth="1"/>
    <col min="5636" max="5636" width="14.42578125" style="78" customWidth="1"/>
    <col min="5637" max="5637" width="2.5703125" style="78" customWidth="1"/>
    <col min="5638" max="5638" width="14.42578125" style="78" customWidth="1"/>
    <col min="5639" max="5644" width="0" style="78" hidden="1" customWidth="1"/>
    <col min="5645" max="5888" width="9.140625" style="78"/>
    <col min="5889" max="5889" width="138.85546875" style="78" customWidth="1"/>
    <col min="5890" max="5890" width="14.42578125" style="78" customWidth="1"/>
    <col min="5891" max="5891" width="2.5703125" style="78" customWidth="1"/>
    <col min="5892" max="5892" width="14.42578125" style="78" customWidth="1"/>
    <col min="5893" max="5893" width="2.5703125" style="78" customWidth="1"/>
    <col min="5894" max="5894" width="14.42578125" style="78" customWidth="1"/>
    <col min="5895" max="5900" width="0" style="78" hidden="1" customWidth="1"/>
    <col min="5901" max="6144" width="9.140625" style="78"/>
    <col min="6145" max="6145" width="138.85546875" style="78" customWidth="1"/>
    <col min="6146" max="6146" width="14.42578125" style="78" customWidth="1"/>
    <col min="6147" max="6147" width="2.5703125" style="78" customWidth="1"/>
    <col min="6148" max="6148" width="14.42578125" style="78" customWidth="1"/>
    <col min="6149" max="6149" width="2.5703125" style="78" customWidth="1"/>
    <col min="6150" max="6150" width="14.42578125" style="78" customWidth="1"/>
    <col min="6151" max="6156" width="0" style="78" hidden="1" customWidth="1"/>
    <col min="6157" max="6400" width="9.140625" style="78"/>
    <col min="6401" max="6401" width="138.85546875" style="78" customWidth="1"/>
    <col min="6402" max="6402" width="14.42578125" style="78" customWidth="1"/>
    <col min="6403" max="6403" width="2.5703125" style="78" customWidth="1"/>
    <col min="6404" max="6404" width="14.42578125" style="78" customWidth="1"/>
    <col min="6405" max="6405" width="2.5703125" style="78" customWidth="1"/>
    <col min="6406" max="6406" width="14.42578125" style="78" customWidth="1"/>
    <col min="6407" max="6412" width="0" style="78" hidden="1" customWidth="1"/>
    <col min="6413" max="6656" width="9.140625" style="78"/>
    <col min="6657" max="6657" width="138.85546875" style="78" customWidth="1"/>
    <col min="6658" max="6658" width="14.42578125" style="78" customWidth="1"/>
    <col min="6659" max="6659" width="2.5703125" style="78" customWidth="1"/>
    <col min="6660" max="6660" width="14.42578125" style="78" customWidth="1"/>
    <col min="6661" max="6661" width="2.5703125" style="78" customWidth="1"/>
    <col min="6662" max="6662" width="14.42578125" style="78" customWidth="1"/>
    <col min="6663" max="6668" width="0" style="78" hidden="1" customWidth="1"/>
    <col min="6669" max="6912" width="9.140625" style="78"/>
    <col min="6913" max="6913" width="138.85546875" style="78" customWidth="1"/>
    <col min="6914" max="6914" width="14.42578125" style="78" customWidth="1"/>
    <col min="6915" max="6915" width="2.5703125" style="78" customWidth="1"/>
    <col min="6916" max="6916" width="14.42578125" style="78" customWidth="1"/>
    <col min="6917" max="6917" width="2.5703125" style="78" customWidth="1"/>
    <col min="6918" max="6918" width="14.42578125" style="78" customWidth="1"/>
    <col min="6919" max="6924" width="0" style="78" hidden="1" customWidth="1"/>
    <col min="6925" max="7168" width="9.140625" style="78"/>
    <col min="7169" max="7169" width="138.85546875" style="78" customWidth="1"/>
    <col min="7170" max="7170" width="14.42578125" style="78" customWidth="1"/>
    <col min="7171" max="7171" width="2.5703125" style="78" customWidth="1"/>
    <col min="7172" max="7172" width="14.42578125" style="78" customWidth="1"/>
    <col min="7173" max="7173" width="2.5703125" style="78" customWidth="1"/>
    <col min="7174" max="7174" width="14.42578125" style="78" customWidth="1"/>
    <col min="7175" max="7180" width="0" style="78" hidden="1" customWidth="1"/>
    <col min="7181" max="7424" width="9.140625" style="78"/>
    <col min="7425" max="7425" width="138.85546875" style="78" customWidth="1"/>
    <col min="7426" max="7426" width="14.42578125" style="78" customWidth="1"/>
    <col min="7427" max="7427" width="2.5703125" style="78" customWidth="1"/>
    <col min="7428" max="7428" width="14.42578125" style="78" customWidth="1"/>
    <col min="7429" max="7429" width="2.5703125" style="78" customWidth="1"/>
    <col min="7430" max="7430" width="14.42578125" style="78" customWidth="1"/>
    <col min="7431" max="7436" width="0" style="78" hidden="1" customWidth="1"/>
    <col min="7437" max="7680" width="9.140625" style="78"/>
    <col min="7681" max="7681" width="138.85546875" style="78" customWidth="1"/>
    <col min="7682" max="7682" width="14.42578125" style="78" customWidth="1"/>
    <col min="7683" max="7683" width="2.5703125" style="78" customWidth="1"/>
    <col min="7684" max="7684" width="14.42578125" style="78" customWidth="1"/>
    <col min="7685" max="7685" width="2.5703125" style="78" customWidth="1"/>
    <col min="7686" max="7686" width="14.42578125" style="78" customWidth="1"/>
    <col min="7687" max="7692" width="0" style="78" hidden="1" customWidth="1"/>
    <col min="7693" max="7936" width="9.140625" style="78"/>
    <col min="7937" max="7937" width="138.85546875" style="78" customWidth="1"/>
    <col min="7938" max="7938" width="14.42578125" style="78" customWidth="1"/>
    <col min="7939" max="7939" width="2.5703125" style="78" customWidth="1"/>
    <col min="7940" max="7940" width="14.42578125" style="78" customWidth="1"/>
    <col min="7941" max="7941" width="2.5703125" style="78" customWidth="1"/>
    <col min="7942" max="7942" width="14.42578125" style="78" customWidth="1"/>
    <col min="7943" max="7948" width="0" style="78" hidden="1" customWidth="1"/>
    <col min="7949" max="8192" width="9.140625" style="78"/>
    <col min="8193" max="8193" width="138.85546875" style="78" customWidth="1"/>
    <col min="8194" max="8194" width="14.42578125" style="78" customWidth="1"/>
    <col min="8195" max="8195" width="2.5703125" style="78" customWidth="1"/>
    <col min="8196" max="8196" width="14.42578125" style="78" customWidth="1"/>
    <col min="8197" max="8197" width="2.5703125" style="78" customWidth="1"/>
    <col min="8198" max="8198" width="14.42578125" style="78" customWidth="1"/>
    <col min="8199" max="8204" width="0" style="78" hidden="1" customWidth="1"/>
    <col min="8205" max="8448" width="9.140625" style="78"/>
    <col min="8449" max="8449" width="138.85546875" style="78" customWidth="1"/>
    <col min="8450" max="8450" width="14.42578125" style="78" customWidth="1"/>
    <col min="8451" max="8451" width="2.5703125" style="78" customWidth="1"/>
    <col min="8452" max="8452" width="14.42578125" style="78" customWidth="1"/>
    <col min="8453" max="8453" width="2.5703125" style="78" customWidth="1"/>
    <col min="8454" max="8454" width="14.42578125" style="78" customWidth="1"/>
    <col min="8455" max="8460" width="0" style="78" hidden="1" customWidth="1"/>
    <col min="8461" max="8704" width="9.140625" style="78"/>
    <col min="8705" max="8705" width="138.85546875" style="78" customWidth="1"/>
    <col min="8706" max="8706" width="14.42578125" style="78" customWidth="1"/>
    <col min="8707" max="8707" width="2.5703125" style="78" customWidth="1"/>
    <col min="8708" max="8708" width="14.42578125" style="78" customWidth="1"/>
    <col min="8709" max="8709" width="2.5703125" style="78" customWidth="1"/>
    <col min="8710" max="8710" width="14.42578125" style="78" customWidth="1"/>
    <col min="8711" max="8716" width="0" style="78" hidden="1" customWidth="1"/>
    <col min="8717" max="8960" width="9.140625" style="78"/>
    <col min="8961" max="8961" width="138.85546875" style="78" customWidth="1"/>
    <col min="8962" max="8962" width="14.42578125" style="78" customWidth="1"/>
    <col min="8963" max="8963" width="2.5703125" style="78" customWidth="1"/>
    <col min="8964" max="8964" width="14.42578125" style="78" customWidth="1"/>
    <col min="8965" max="8965" width="2.5703125" style="78" customWidth="1"/>
    <col min="8966" max="8966" width="14.42578125" style="78" customWidth="1"/>
    <col min="8967" max="8972" width="0" style="78" hidden="1" customWidth="1"/>
    <col min="8973" max="9216" width="9.140625" style="78"/>
    <col min="9217" max="9217" width="138.85546875" style="78" customWidth="1"/>
    <col min="9218" max="9218" width="14.42578125" style="78" customWidth="1"/>
    <col min="9219" max="9219" width="2.5703125" style="78" customWidth="1"/>
    <col min="9220" max="9220" width="14.42578125" style="78" customWidth="1"/>
    <col min="9221" max="9221" width="2.5703125" style="78" customWidth="1"/>
    <col min="9222" max="9222" width="14.42578125" style="78" customWidth="1"/>
    <col min="9223" max="9228" width="0" style="78" hidden="1" customWidth="1"/>
    <col min="9229" max="9472" width="9.140625" style="78"/>
    <col min="9473" max="9473" width="138.85546875" style="78" customWidth="1"/>
    <col min="9474" max="9474" width="14.42578125" style="78" customWidth="1"/>
    <col min="9475" max="9475" width="2.5703125" style="78" customWidth="1"/>
    <col min="9476" max="9476" width="14.42578125" style="78" customWidth="1"/>
    <col min="9477" max="9477" width="2.5703125" style="78" customWidth="1"/>
    <col min="9478" max="9478" width="14.42578125" style="78" customWidth="1"/>
    <col min="9479" max="9484" width="0" style="78" hidden="1" customWidth="1"/>
    <col min="9485" max="9728" width="9.140625" style="78"/>
    <col min="9729" max="9729" width="138.85546875" style="78" customWidth="1"/>
    <col min="9730" max="9730" width="14.42578125" style="78" customWidth="1"/>
    <col min="9731" max="9731" width="2.5703125" style="78" customWidth="1"/>
    <col min="9732" max="9732" width="14.42578125" style="78" customWidth="1"/>
    <col min="9733" max="9733" width="2.5703125" style="78" customWidth="1"/>
    <col min="9734" max="9734" width="14.42578125" style="78" customWidth="1"/>
    <col min="9735" max="9740" width="0" style="78" hidden="1" customWidth="1"/>
    <col min="9741" max="9984" width="9.140625" style="78"/>
    <col min="9985" max="9985" width="138.85546875" style="78" customWidth="1"/>
    <col min="9986" max="9986" width="14.42578125" style="78" customWidth="1"/>
    <col min="9987" max="9987" width="2.5703125" style="78" customWidth="1"/>
    <col min="9988" max="9988" width="14.42578125" style="78" customWidth="1"/>
    <col min="9989" max="9989" width="2.5703125" style="78" customWidth="1"/>
    <col min="9990" max="9990" width="14.42578125" style="78" customWidth="1"/>
    <col min="9991" max="9996" width="0" style="78" hidden="1" customWidth="1"/>
    <col min="9997" max="10240" width="9.140625" style="78"/>
    <col min="10241" max="10241" width="138.85546875" style="78" customWidth="1"/>
    <col min="10242" max="10242" width="14.42578125" style="78" customWidth="1"/>
    <col min="10243" max="10243" width="2.5703125" style="78" customWidth="1"/>
    <col min="10244" max="10244" width="14.42578125" style="78" customWidth="1"/>
    <col min="10245" max="10245" width="2.5703125" style="78" customWidth="1"/>
    <col min="10246" max="10246" width="14.42578125" style="78" customWidth="1"/>
    <col min="10247" max="10252" width="0" style="78" hidden="1" customWidth="1"/>
    <col min="10253" max="10496" width="9.140625" style="78"/>
    <col min="10497" max="10497" width="138.85546875" style="78" customWidth="1"/>
    <col min="10498" max="10498" width="14.42578125" style="78" customWidth="1"/>
    <col min="10499" max="10499" width="2.5703125" style="78" customWidth="1"/>
    <col min="10500" max="10500" width="14.42578125" style="78" customWidth="1"/>
    <col min="10501" max="10501" width="2.5703125" style="78" customWidth="1"/>
    <col min="10502" max="10502" width="14.42578125" style="78" customWidth="1"/>
    <col min="10503" max="10508" width="0" style="78" hidden="1" customWidth="1"/>
    <col min="10509" max="10752" width="9.140625" style="78"/>
    <col min="10753" max="10753" width="138.85546875" style="78" customWidth="1"/>
    <col min="10754" max="10754" width="14.42578125" style="78" customWidth="1"/>
    <col min="10755" max="10755" width="2.5703125" style="78" customWidth="1"/>
    <col min="10756" max="10756" width="14.42578125" style="78" customWidth="1"/>
    <col min="10757" max="10757" width="2.5703125" style="78" customWidth="1"/>
    <col min="10758" max="10758" width="14.42578125" style="78" customWidth="1"/>
    <col min="10759" max="10764" width="0" style="78" hidden="1" customWidth="1"/>
    <col min="10765" max="11008" width="9.140625" style="78"/>
    <col min="11009" max="11009" width="138.85546875" style="78" customWidth="1"/>
    <col min="11010" max="11010" width="14.42578125" style="78" customWidth="1"/>
    <col min="11011" max="11011" width="2.5703125" style="78" customWidth="1"/>
    <col min="11012" max="11012" width="14.42578125" style="78" customWidth="1"/>
    <col min="11013" max="11013" width="2.5703125" style="78" customWidth="1"/>
    <col min="11014" max="11014" width="14.42578125" style="78" customWidth="1"/>
    <col min="11015" max="11020" width="0" style="78" hidden="1" customWidth="1"/>
    <col min="11021" max="11264" width="9.140625" style="78"/>
    <col min="11265" max="11265" width="138.85546875" style="78" customWidth="1"/>
    <col min="11266" max="11266" width="14.42578125" style="78" customWidth="1"/>
    <col min="11267" max="11267" width="2.5703125" style="78" customWidth="1"/>
    <col min="11268" max="11268" width="14.42578125" style="78" customWidth="1"/>
    <col min="11269" max="11269" width="2.5703125" style="78" customWidth="1"/>
    <col min="11270" max="11270" width="14.42578125" style="78" customWidth="1"/>
    <col min="11271" max="11276" width="0" style="78" hidden="1" customWidth="1"/>
    <col min="11277" max="11520" width="9.140625" style="78"/>
    <col min="11521" max="11521" width="138.85546875" style="78" customWidth="1"/>
    <col min="11522" max="11522" width="14.42578125" style="78" customWidth="1"/>
    <col min="11523" max="11523" width="2.5703125" style="78" customWidth="1"/>
    <col min="11524" max="11524" width="14.42578125" style="78" customWidth="1"/>
    <col min="11525" max="11525" width="2.5703125" style="78" customWidth="1"/>
    <col min="11526" max="11526" width="14.42578125" style="78" customWidth="1"/>
    <col min="11527" max="11532" width="0" style="78" hidden="1" customWidth="1"/>
    <col min="11533" max="11776" width="9.140625" style="78"/>
    <col min="11777" max="11777" width="138.85546875" style="78" customWidth="1"/>
    <col min="11778" max="11778" width="14.42578125" style="78" customWidth="1"/>
    <col min="11779" max="11779" width="2.5703125" style="78" customWidth="1"/>
    <col min="11780" max="11780" width="14.42578125" style="78" customWidth="1"/>
    <col min="11781" max="11781" width="2.5703125" style="78" customWidth="1"/>
    <col min="11782" max="11782" width="14.42578125" style="78" customWidth="1"/>
    <col min="11783" max="11788" width="0" style="78" hidden="1" customWidth="1"/>
    <col min="11789" max="12032" width="9.140625" style="78"/>
    <col min="12033" max="12033" width="138.85546875" style="78" customWidth="1"/>
    <col min="12034" max="12034" width="14.42578125" style="78" customWidth="1"/>
    <col min="12035" max="12035" width="2.5703125" style="78" customWidth="1"/>
    <col min="12036" max="12036" width="14.42578125" style="78" customWidth="1"/>
    <col min="12037" max="12037" width="2.5703125" style="78" customWidth="1"/>
    <col min="12038" max="12038" width="14.42578125" style="78" customWidth="1"/>
    <col min="12039" max="12044" width="0" style="78" hidden="1" customWidth="1"/>
    <col min="12045" max="12288" width="9.140625" style="78"/>
    <col min="12289" max="12289" width="138.85546875" style="78" customWidth="1"/>
    <col min="12290" max="12290" width="14.42578125" style="78" customWidth="1"/>
    <col min="12291" max="12291" width="2.5703125" style="78" customWidth="1"/>
    <col min="12292" max="12292" width="14.42578125" style="78" customWidth="1"/>
    <col min="12293" max="12293" width="2.5703125" style="78" customWidth="1"/>
    <col min="12294" max="12294" width="14.42578125" style="78" customWidth="1"/>
    <col min="12295" max="12300" width="0" style="78" hidden="1" customWidth="1"/>
    <col min="12301" max="12544" width="9.140625" style="78"/>
    <col min="12545" max="12545" width="138.85546875" style="78" customWidth="1"/>
    <col min="12546" max="12546" width="14.42578125" style="78" customWidth="1"/>
    <col min="12547" max="12547" width="2.5703125" style="78" customWidth="1"/>
    <col min="12548" max="12548" width="14.42578125" style="78" customWidth="1"/>
    <col min="12549" max="12549" width="2.5703125" style="78" customWidth="1"/>
    <col min="12550" max="12550" width="14.42578125" style="78" customWidth="1"/>
    <col min="12551" max="12556" width="0" style="78" hidden="1" customWidth="1"/>
    <col min="12557" max="12800" width="9.140625" style="78"/>
    <col min="12801" max="12801" width="138.85546875" style="78" customWidth="1"/>
    <col min="12802" max="12802" width="14.42578125" style="78" customWidth="1"/>
    <col min="12803" max="12803" width="2.5703125" style="78" customWidth="1"/>
    <col min="12804" max="12804" width="14.42578125" style="78" customWidth="1"/>
    <col min="12805" max="12805" width="2.5703125" style="78" customWidth="1"/>
    <col min="12806" max="12806" width="14.42578125" style="78" customWidth="1"/>
    <col min="12807" max="12812" width="0" style="78" hidden="1" customWidth="1"/>
    <col min="12813" max="13056" width="9.140625" style="78"/>
    <col min="13057" max="13057" width="138.85546875" style="78" customWidth="1"/>
    <col min="13058" max="13058" width="14.42578125" style="78" customWidth="1"/>
    <col min="13059" max="13059" width="2.5703125" style="78" customWidth="1"/>
    <col min="13060" max="13060" width="14.42578125" style="78" customWidth="1"/>
    <col min="13061" max="13061" width="2.5703125" style="78" customWidth="1"/>
    <col min="13062" max="13062" width="14.42578125" style="78" customWidth="1"/>
    <col min="13063" max="13068" width="0" style="78" hidden="1" customWidth="1"/>
    <col min="13069" max="13312" width="9.140625" style="78"/>
    <col min="13313" max="13313" width="138.85546875" style="78" customWidth="1"/>
    <col min="13314" max="13314" width="14.42578125" style="78" customWidth="1"/>
    <col min="13315" max="13315" width="2.5703125" style="78" customWidth="1"/>
    <col min="13316" max="13316" width="14.42578125" style="78" customWidth="1"/>
    <col min="13317" max="13317" width="2.5703125" style="78" customWidth="1"/>
    <col min="13318" max="13318" width="14.42578125" style="78" customWidth="1"/>
    <col min="13319" max="13324" width="0" style="78" hidden="1" customWidth="1"/>
    <col min="13325" max="13568" width="9.140625" style="78"/>
    <col min="13569" max="13569" width="138.85546875" style="78" customWidth="1"/>
    <col min="13570" max="13570" width="14.42578125" style="78" customWidth="1"/>
    <col min="13571" max="13571" width="2.5703125" style="78" customWidth="1"/>
    <col min="13572" max="13572" width="14.42578125" style="78" customWidth="1"/>
    <col min="13573" max="13573" width="2.5703125" style="78" customWidth="1"/>
    <col min="13574" max="13574" width="14.42578125" style="78" customWidth="1"/>
    <col min="13575" max="13580" width="0" style="78" hidden="1" customWidth="1"/>
    <col min="13581" max="13824" width="9.140625" style="78"/>
    <col min="13825" max="13825" width="138.85546875" style="78" customWidth="1"/>
    <col min="13826" max="13826" width="14.42578125" style="78" customWidth="1"/>
    <col min="13827" max="13827" width="2.5703125" style="78" customWidth="1"/>
    <col min="13828" max="13828" width="14.42578125" style="78" customWidth="1"/>
    <col min="13829" max="13829" width="2.5703125" style="78" customWidth="1"/>
    <col min="13830" max="13830" width="14.42578125" style="78" customWidth="1"/>
    <col min="13831" max="13836" width="0" style="78" hidden="1" customWidth="1"/>
    <col min="13837" max="14080" width="9.140625" style="78"/>
    <col min="14081" max="14081" width="138.85546875" style="78" customWidth="1"/>
    <col min="14082" max="14082" width="14.42578125" style="78" customWidth="1"/>
    <col min="14083" max="14083" width="2.5703125" style="78" customWidth="1"/>
    <col min="14084" max="14084" width="14.42578125" style="78" customWidth="1"/>
    <col min="14085" max="14085" width="2.5703125" style="78" customWidth="1"/>
    <col min="14086" max="14086" width="14.42578125" style="78" customWidth="1"/>
    <col min="14087" max="14092" width="0" style="78" hidden="1" customWidth="1"/>
    <col min="14093" max="14336" width="9.140625" style="78"/>
    <col min="14337" max="14337" width="138.85546875" style="78" customWidth="1"/>
    <col min="14338" max="14338" width="14.42578125" style="78" customWidth="1"/>
    <col min="14339" max="14339" width="2.5703125" style="78" customWidth="1"/>
    <col min="14340" max="14340" width="14.42578125" style="78" customWidth="1"/>
    <col min="14341" max="14341" width="2.5703125" style="78" customWidth="1"/>
    <col min="14342" max="14342" width="14.42578125" style="78" customWidth="1"/>
    <col min="14343" max="14348" width="0" style="78" hidden="1" customWidth="1"/>
    <col min="14349" max="14592" width="9.140625" style="78"/>
    <col min="14593" max="14593" width="138.85546875" style="78" customWidth="1"/>
    <col min="14594" max="14594" width="14.42578125" style="78" customWidth="1"/>
    <col min="14595" max="14595" width="2.5703125" style="78" customWidth="1"/>
    <col min="14596" max="14596" width="14.42578125" style="78" customWidth="1"/>
    <col min="14597" max="14597" width="2.5703125" style="78" customWidth="1"/>
    <col min="14598" max="14598" width="14.42578125" style="78" customWidth="1"/>
    <col min="14599" max="14604" width="0" style="78" hidden="1" customWidth="1"/>
    <col min="14605" max="14848" width="9.140625" style="78"/>
    <col min="14849" max="14849" width="138.85546875" style="78" customWidth="1"/>
    <col min="14850" max="14850" width="14.42578125" style="78" customWidth="1"/>
    <col min="14851" max="14851" width="2.5703125" style="78" customWidth="1"/>
    <col min="14852" max="14852" width="14.42578125" style="78" customWidth="1"/>
    <col min="14853" max="14853" width="2.5703125" style="78" customWidth="1"/>
    <col min="14854" max="14854" width="14.42578125" style="78" customWidth="1"/>
    <col min="14855" max="14860" width="0" style="78" hidden="1" customWidth="1"/>
    <col min="14861" max="15104" width="9.140625" style="78"/>
    <col min="15105" max="15105" width="138.85546875" style="78" customWidth="1"/>
    <col min="15106" max="15106" width="14.42578125" style="78" customWidth="1"/>
    <col min="15107" max="15107" width="2.5703125" style="78" customWidth="1"/>
    <col min="15108" max="15108" width="14.42578125" style="78" customWidth="1"/>
    <col min="15109" max="15109" width="2.5703125" style="78" customWidth="1"/>
    <col min="15110" max="15110" width="14.42578125" style="78" customWidth="1"/>
    <col min="15111" max="15116" width="0" style="78" hidden="1" customWidth="1"/>
    <col min="15117" max="15360" width="9.140625" style="78"/>
    <col min="15361" max="15361" width="138.85546875" style="78" customWidth="1"/>
    <col min="15362" max="15362" width="14.42578125" style="78" customWidth="1"/>
    <col min="15363" max="15363" width="2.5703125" style="78" customWidth="1"/>
    <col min="15364" max="15364" width="14.42578125" style="78" customWidth="1"/>
    <col min="15365" max="15365" width="2.5703125" style="78" customWidth="1"/>
    <col min="15366" max="15366" width="14.42578125" style="78" customWidth="1"/>
    <col min="15367" max="15372" width="0" style="78" hidden="1" customWidth="1"/>
    <col min="15373" max="15616" width="9.140625" style="78"/>
    <col min="15617" max="15617" width="138.85546875" style="78" customWidth="1"/>
    <col min="15618" max="15618" width="14.42578125" style="78" customWidth="1"/>
    <col min="15619" max="15619" width="2.5703125" style="78" customWidth="1"/>
    <col min="15620" max="15620" width="14.42578125" style="78" customWidth="1"/>
    <col min="15621" max="15621" width="2.5703125" style="78" customWidth="1"/>
    <col min="15622" max="15622" width="14.42578125" style="78" customWidth="1"/>
    <col min="15623" max="15628" width="0" style="78" hidden="1" customWidth="1"/>
    <col min="15629" max="15872" width="9.140625" style="78"/>
    <col min="15873" max="15873" width="138.85546875" style="78" customWidth="1"/>
    <col min="15874" max="15874" width="14.42578125" style="78" customWidth="1"/>
    <col min="15875" max="15875" width="2.5703125" style="78" customWidth="1"/>
    <col min="15876" max="15876" width="14.42578125" style="78" customWidth="1"/>
    <col min="15877" max="15877" width="2.5703125" style="78" customWidth="1"/>
    <col min="15878" max="15878" width="14.42578125" style="78" customWidth="1"/>
    <col min="15879" max="15884" width="0" style="78" hidden="1" customWidth="1"/>
    <col min="15885" max="16128" width="9.140625" style="78"/>
    <col min="16129" max="16129" width="138.85546875" style="78" customWidth="1"/>
    <col min="16130" max="16130" width="14.42578125" style="78" customWidth="1"/>
    <col min="16131" max="16131" width="2.5703125" style="78" customWidth="1"/>
    <col min="16132" max="16132" width="14.42578125" style="78" customWidth="1"/>
    <col min="16133" max="16133" width="2.5703125" style="78" customWidth="1"/>
    <col min="16134" max="16134" width="14.42578125" style="78" customWidth="1"/>
    <col min="16135" max="16140" width="0" style="78" hidden="1" customWidth="1"/>
    <col min="16141" max="16384" width="9.140625" style="78"/>
  </cols>
  <sheetData>
    <row r="1" spans="1:12" ht="17.25" customHeight="1">
      <c r="A1" s="144"/>
      <c r="B1" s="144"/>
      <c r="C1" s="144"/>
      <c r="D1" s="145"/>
      <c r="E1" s="144"/>
      <c r="G1" s="178"/>
      <c r="H1" s="144"/>
      <c r="I1" s="144"/>
      <c r="J1" s="145"/>
      <c r="K1" s="144"/>
    </row>
    <row r="2" spans="1:12" ht="23.25">
      <c r="A2" s="144"/>
      <c r="B2" s="71"/>
      <c r="C2" s="71"/>
      <c r="D2" s="145"/>
      <c r="E2" s="183"/>
      <c r="G2" s="178"/>
      <c r="I2" s="71"/>
      <c r="J2" s="145"/>
      <c r="K2" s="183"/>
      <c r="L2" s="116" t="s">
        <v>217</v>
      </c>
    </row>
    <row r="3" spans="1:12" ht="21.75" customHeight="1">
      <c r="A3" s="144"/>
      <c r="B3" s="71"/>
      <c r="C3" s="71"/>
      <c r="D3" s="145"/>
      <c r="E3" s="183"/>
      <c r="F3" s="113"/>
      <c r="G3" s="178"/>
      <c r="H3" s="71"/>
      <c r="I3" s="71"/>
      <c r="J3" s="145"/>
      <c r="K3" s="183"/>
      <c r="L3" s="113"/>
    </row>
    <row r="4" spans="1:12" ht="15.75" customHeight="1" thickBot="1">
      <c r="A4" s="144"/>
      <c r="B4" s="71"/>
      <c r="C4" s="71"/>
      <c r="D4" s="145"/>
      <c r="E4" s="183"/>
      <c r="F4" s="178"/>
      <c r="G4" s="178"/>
      <c r="H4" s="71"/>
      <c r="I4" s="71"/>
      <c r="J4" s="145"/>
      <c r="K4" s="183"/>
      <c r="L4" s="178"/>
    </row>
    <row r="5" spans="1:12" ht="20.25" customHeight="1" thickTop="1">
      <c r="A5" s="142"/>
      <c r="B5" s="184" t="s">
        <v>292</v>
      </c>
      <c r="C5" s="185"/>
      <c r="D5" s="147" t="s">
        <v>292</v>
      </c>
      <c r="E5" s="98"/>
      <c r="G5" s="98"/>
      <c r="H5" s="184" t="s">
        <v>36</v>
      </c>
      <c r="I5" s="185"/>
      <c r="J5" s="147" t="s">
        <v>36</v>
      </c>
      <c r="K5" s="98"/>
    </row>
    <row r="6" spans="1:12" ht="16.5" customHeight="1" thickBot="1">
      <c r="A6" s="186" t="s">
        <v>103</v>
      </c>
      <c r="B6" s="187">
        <v>2015</v>
      </c>
      <c r="C6" s="188"/>
      <c r="D6" s="150">
        <v>2014</v>
      </c>
      <c r="E6" s="154"/>
      <c r="F6" s="150" t="s">
        <v>44</v>
      </c>
      <c r="G6" s="151"/>
      <c r="H6" s="187">
        <v>2015</v>
      </c>
      <c r="I6" s="188"/>
      <c r="J6" s="150">
        <v>2014</v>
      </c>
      <c r="K6" s="154"/>
      <c r="L6" s="150" t="s">
        <v>44</v>
      </c>
    </row>
    <row r="7" spans="1:12" s="748" customFormat="1" ht="19.5" customHeight="1">
      <c r="A7" s="749" t="s">
        <v>149</v>
      </c>
      <c r="B7" s="750"/>
      <c r="C7" s="751"/>
      <c r="D7" s="752" t="s">
        <v>47</v>
      </c>
      <c r="E7" s="753"/>
      <c r="F7" s="753"/>
      <c r="G7" s="754"/>
      <c r="H7" s="750"/>
      <c r="I7" s="751"/>
      <c r="J7" s="752"/>
      <c r="K7" s="753"/>
      <c r="L7" s="753"/>
    </row>
    <row r="8" spans="1:12">
      <c r="A8" s="189" t="s">
        <v>148</v>
      </c>
      <c r="B8" s="190"/>
      <c r="C8" s="191"/>
      <c r="D8" s="192"/>
      <c r="E8" s="98"/>
      <c r="F8" s="193"/>
      <c r="G8" s="162"/>
      <c r="H8" s="190"/>
      <c r="I8" s="191"/>
      <c r="J8" s="192"/>
      <c r="K8" s="98"/>
      <c r="L8" s="193"/>
    </row>
    <row r="9" spans="1:12" ht="15" customHeight="1">
      <c r="A9" s="155" t="s">
        <v>199</v>
      </c>
      <c r="B9" s="194">
        <v>1619</v>
      </c>
      <c r="C9" s="191"/>
      <c r="D9" s="192">
        <v>1495</v>
      </c>
      <c r="E9" s="98"/>
      <c r="F9" s="193">
        <v>8.2943143812709036E-2</v>
      </c>
      <c r="G9" s="162"/>
      <c r="H9" s="194">
        <v>4658</v>
      </c>
      <c r="I9" s="191"/>
      <c r="J9" s="192">
        <v>4312</v>
      </c>
      <c r="K9" s="98"/>
      <c r="L9" s="193">
        <v>8.0241187384044524E-2</v>
      </c>
    </row>
    <row r="10" spans="1:12" ht="15" customHeight="1">
      <c r="A10" s="155" t="s">
        <v>200</v>
      </c>
      <c r="B10" s="195">
        <v>143</v>
      </c>
      <c r="C10" s="196"/>
      <c r="D10" s="197">
        <v>117</v>
      </c>
      <c r="E10" s="98"/>
      <c r="F10" s="198">
        <v>0.22222222222222221</v>
      </c>
      <c r="G10" s="162"/>
      <c r="H10" s="195">
        <v>419</v>
      </c>
      <c r="I10" s="196"/>
      <c r="J10" s="197">
        <v>316</v>
      </c>
      <c r="K10" s="98"/>
      <c r="L10" s="198">
        <v>0.32594936708860761</v>
      </c>
    </row>
    <row r="11" spans="1:12" ht="15" customHeight="1">
      <c r="A11" s="160" t="s">
        <v>201</v>
      </c>
      <c r="B11" s="194">
        <v>1762</v>
      </c>
      <c r="C11" s="191"/>
      <c r="D11" s="192">
        <v>1612</v>
      </c>
      <c r="E11" s="98"/>
      <c r="F11" s="199">
        <v>9.3052109181141443E-2</v>
      </c>
      <c r="G11" s="162"/>
      <c r="H11" s="194">
        <v>5077</v>
      </c>
      <c r="I11" s="191"/>
      <c r="J11" s="192">
        <v>4628</v>
      </c>
      <c r="K11" s="98"/>
      <c r="L11" s="199">
        <v>9.7018150388936908E-2</v>
      </c>
    </row>
    <row r="12" spans="1:12" ht="15" customHeight="1">
      <c r="A12" s="161" t="s">
        <v>202</v>
      </c>
      <c r="B12" s="195">
        <v>10</v>
      </c>
      <c r="C12" s="196"/>
      <c r="D12" s="197">
        <v>9</v>
      </c>
      <c r="E12" s="98"/>
      <c r="F12" s="198">
        <v>0.1111111111111111</v>
      </c>
      <c r="G12" s="162"/>
      <c r="H12" s="195">
        <v>29</v>
      </c>
      <c r="I12" s="196"/>
      <c r="J12" s="197">
        <v>28</v>
      </c>
      <c r="K12" s="98"/>
      <c r="L12" s="198">
        <v>3.5714285714285712E-2</v>
      </c>
    </row>
    <row r="13" spans="1:12" ht="15" customHeight="1">
      <c r="A13" s="160" t="s">
        <v>203</v>
      </c>
      <c r="B13" s="194">
        <v>1772</v>
      </c>
      <c r="C13" s="191"/>
      <c r="D13" s="192">
        <v>1621</v>
      </c>
      <c r="E13" s="98"/>
      <c r="F13" s="193">
        <v>9.3152375077112895E-2</v>
      </c>
      <c r="G13" s="162"/>
      <c r="H13" s="194">
        <v>5106</v>
      </c>
      <c r="I13" s="191"/>
      <c r="J13" s="192">
        <v>4656</v>
      </c>
      <c r="K13" s="98"/>
      <c r="L13" s="193">
        <v>9.6649484536082478E-2</v>
      </c>
    </row>
    <row r="14" spans="1:12" ht="15" customHeight="1">
      <c r="A14" s="98" t="s">
        <v>186</v>
      </c>
      <c r="B14" s="195">
        <v>-1014</v>
      </c>
      <c r="C14" s="196"/>
      <c r="D14" s="197">
        <v>-921</v>
      </c>
      <c r="E14" s="98"/>
      <c r="F14" s="198">
        <v>-0.10097719869706841</v>
      </c>
      <c r="G14" s="162"/>
      <c r="H14" s="195">
        <v>-2919</v>
      </c>
      <c r="I14" s="196"/>
      <c r="J14" s="197">
        <v>-2632</v>
      </c>
      <c r="K14" s="98"/>
      <c r="L14" s="198">
        <v>-0.10904255319148937</v>
      </c>
    </row>
    <row r="15" spans="1:12" ht="17.25" customHeight="1">
      <c r="A15" s="160" t="s">
        <v>140</v>
      </c>
      <c r="B15" s="194">
        <v>758</v>
      </c>
      <c r="C15" s="200"/>
      <c r="D15" s="76">
        <v>700</v>
      </c>
      <c r="E15" s="201"/>
      <c r="F15" s="193">
        <v>8.2857142857142851E-2</v>
      </c>
      <c r="G15" s="201"/>
      <c r="H15" s="194">
        <v>2187</v>
      </c>
      <c r="I15" s="200"/>
      <c r="J15" s="76">
        <v>2024</v>
      </c>
      <c r="K15" s="201"/>
      <c r="L15" s="193">
        <v>8.0533596837944671E-2</v>
      </c>
    </row>
    <row r="16" spans="1:12" s="163" customFormat="1" ht="17.25" customHeight="1">
      <c r="A16" s="164" t="s">
        <v>218</v>
      </c>
      <c r="B16" s="202">
        <v>0.42799999999999999</v>
      </c>
      <c r="C16" s="203"/>
      <c r="D16" s="204">
        <v>0.432</v>
      </c>
      <c r="E16" s="205"/>
      <c r="F16" s="206">
        <v>-0.4</v>
      </c>
      <c r="G16" s="205"/>
      <c r="H16" s="202">
        <v>0.42799999999999999</v>
      </c>
      <c r="I16" s="203"/>
      <c r="J16" s="204">
        <v>0.43470790378006874</v>
      </c>
      <c r="K16" s="205"/>
      <c r="L16" s="206">
        <v>-0.67079037800687469</v>
      </c>
    </row>
    <row r="17" spans="1:19" s="163" customFormat="1" ht="17.25" customHeight="1">
      <c r="A17" s="164" t="s">
        <v>206</v>
      </c>
      <c r="B17" s="202">
        <v>0.46819024088943795</v>
      </c>
      <c r="C17" s="203"/>
      <c r="D17" s="204">
        <v>0.4682274247491639</v>
      </c>
      <c r="E17" s="205"/>
      <c r="F17" s="432" t="s">
        <v>312</v>
      </c>
      <c r="G17" s="205"/>
      <c r="H17" s="202">
        <v>0.4695148132245599</v>
      </c>
      <c r="I17" s="203"/>
      <c r="J17" s="204">
        <v>0.46938775510204084</v>
      </c>
      <c r="K17" s="205"/>
      <c r="L17" s="206">
        <v>0.11270581225190637</v>
      </c>
    </row>
    <row r="18" spans="1:19" ht="10.5" customHeight="1">
      <c r="A18" s="160"/>
      <c r="B18" s="207"/>
      <c r="C18" s="208"/>
      <c r="D18" s="209"/>
      <c r="E18" s="201"/>
      <c r="F18" s="193"/>
      <c r="G18" s="201"/>
      <c r="H18" s="207"/>
      <c r="I18" s="208"/>
      <c r="J18" s="209"/>
      <c r="K18" s="201"/>
      <c r="L18" s="193"/>
    </row>
    <row r="19" spans="1:19" ht="21.75" customHeight="1">
      <c r="A19" s="98" t="s">
        <v>101</v>
      </c>
      <c r="B19" s="194">
        <v>184</v>
      </c>
      <c r="C19" s="200"/>
      <c r="D19" s="192">
        <v>182</v>
      </c>
      <c r="E19" s="201"/>
      <c r="F19" s="193">
        <v>-1.098901098901099E-2</v>
      </c>
      <c r="G19" s="98"/>
      <c r="H19" s="194">
        <v>523</v>
      </c>
      <c r="I19" s="200"/>
      <c r="J19" s="192">
        <v>469</v>
      </c>
      <c r="K19" s="201"/>
      <c r="L19" s="193">
        <v>-0.11513859275053305</v>
      </c>
    </row>
    <row r="20" spans="1:19" s="169" customFormat="1">
      <c r="A20" s="170" t="s">
        <v>207</v>
      </c>
      <c r="B20" s="210">
        <v>0.10383747178329571</v>
      </c>
      <c r="C20" s="211"/>
      <c r="D20" s="171">
        <v>0.11227637260950031</v>
      </c>
      <c r="E20" s="212"/>
      <c r="F20" s="239">
        <v>0.84389008262046039</v>
      </c>
      <c r="G20" s="170"/>
      <c r="H20" s="210">
        <v>0.10242851547199373</v>
      </c>
      <c r="I20" s="211"/>
      <c r="J20" s="171">
        <v>0.10073024054982818</v>
      </c>
      <c r="K20" s="212"/>
      <c r="L20" s="239">
        <v>-6.9827492216555181E-2</v>
      </c>
    </row>
    <row r="21" spans="1:19" ht="24.95" customHeight="1">
      <c r="A21" s="98" t="s">
        <v>219</v>
      </c>
      <c r="B21" s="194">
        <v>424164</v>
      </c>
      <c r="C21" s="191"/>
      <c r="D21" s="192">
        <v>431460</v>
      </c>
      <c r="E21" s="98"/>
      <c r="F21" s="193">
        <v>-1.6910026421916285E-2</v>
      </c>
      <c r="G21" s="162"/>
      <c r="H21" s="194">
        <v>1150497</v>
      </c>
      <c r="I21" s="191"/>
      <c r="J21" s="192">
        <v>1181166</v>
      </c>
      <c r="K21" s="98"/>
      <c r="L21" s="193">
        <v>-2.5965021004668267E-2</v>
      </c>
    </row>
    <row r="22" spans="1:19" s="172" customFormat="1" ht="24.95" customHeight="1">
      <c r="A22" s="173" t="s">
        <v>220</v>
      </c>
      <c r="B22" s="195">
        <v>353652</v>
      </c>
      <c r="C22" s="213"/>
      <c r="D22" s="197">
        <v>331851</v>
      </c>
      <c r="E22" s="214"/>
      <c r="F22" s="198">
        <v>6.5695146315665767E-2</v>
      </c>
      <c r="G22" s="215"/>
      <c r="H22" s="195">
        <v>950445</v>
      </c>
      <c r="I22" s="213"/>
      <c r="J22" s="197">
        <v>908752</v>
      </c>
      <c r="K22" s="214"/>
      <c r="L22" s="198">
        <v>4.5879403841752202E-2</v>
      </c>
    </row>
    <row r="23" spans="1:19" ht="24.95" customHeight="1">
      <c r="A23" s="98" t="s">
        <v>221</v>
      </c>
      <c r="B23" s="194">
        <v>58543</v>
      </c>
      <c r="C23" s="191"/>
      <c r="D23" s="192">
        <v>83636</v>
      </c>
      <c r="E23" s="98"/>
      <c r="F23" s="193">
        <v>-0.30002630446219331</v>
      </c>
      <c r="G23" s="201"/>
      <c r="H23" s="194">
        <v>64739</v>
      </c>
      <c r="I23" s="191"/>
      <c r="J23" s="192">
        <v>110098</v>
      </c>
      <c r="K23" s="98"/>
      <c r="L23" s="193">
        <v>-0.41198750204363388</v>
      </c>
    </row>
    <row r="24" spans="1:19" s="172" customFormat="1" ht="24.95" customHeight="1">
      <c r="A24" s="173" t="s">
        <v>211</v>
      </c>
      <c r="B24" s="195">
        <v>77655</v>
      </c>
      <c r="C24" s="216"/>
      <c r="D24" s="197">
        <v>91779</v>
      </c>
      <c r="E24" s="217"/>
      <c r="F24" s="198">
        <v>-0.15389141306834897</v>
      </c>
      <c r="G24" s="217"/>
      <c r="H24" s="195">
        <v>174061</v>
      </c>
      <c r="I24" s="216"/>
      <c r="J24" s="197">
        <v>193834</v>
      </c>
      <c r="K24" s="217"/>
      <c r="L24" s="198">
        <v>-0.10200996729160003</v>
      </c>
    </row>
    <row r="25" spans="1:19" ht="24.95" customHeight="1">
      <c r="A25" s="174" t="s">
        <v>222</v>
      </c>
      <c r="B25" s="194">
        <v>8183367</v>
      </c>
      <c r="C25" s="218"/>
      <c r="D25" s="192">
        <v>8035130</v>
      </c>
      <c r="E25" s="98"/>
      <c r="F25" s="193">
        <v>1.8448612530226643E-2</v>
      </c>
      <c r="G25" s="162"/>
      <c r="H25" s="194">
        <v>8183367</v>
      </c>
      <c r="I25" s="218"/>
      <c r="J25" s="192">
        <v>8035130</v>
      </c>
      <c r="K25" s="98"/>
      <c r="L25" s="193">
        <v>1.8448612530226643E-2</v>
      </c>
    </row>
    <row r="26" spans="1:19" s="172" customFormat="1" ht="24.95" customHeight="1">
      <c r="A26" s="173" t="s">
        <v>211</v>
      </c>
      <c r="B26" s="195">
        <v>7284108</v>
      </c>
      <c r="C26" s="216"/>
      <c r="D26" s="197">
        <v>6991927</v>
      </c>
      <c r="E26" s="217"/>
      <c r="F26" s="198">
        <v>4.178833674893917E-2</v>
      </c>
      <c r="G26" s="215"/>
      <c r="H26" s="195">
        <v>7284108</v>
      </c>
      <c r="I26" s="216"/>
      <c r="J26" s="197">
        <v>6991927</v>
      </c>
      <c r="K26" s="217"/>
      <c r="L26" s="198">
        <v>4.178833674893917E-2</v>
      </c>
      <c r="M26" s="779"/>
      <c r="N26" s="779"/>
      <c r="O26" s="779"/>
      <c r="P26" s="779"/>
      <c r="Q26" s="779"/>
      <c r="R26" s="779"/>
      <c r="S26" s="779"/>
    </row>
    <row r="27" spans="1:19" ht="20.25" customHeight="1">
      <c r="A27" s="219" t="s">
        <v>223</v>
      </c>
      <c r="B27" s="220">
        <v>65.34</v>
      </c>
      <c r="C27" s="221"/>
      <c r="D27" s="222">
        <v>61.59</v>
      </c>
      <c r="E27" s="223"/>
      <c r="F27" s="224">
        <v>6.088650754992693E-2</v>
      </c>
      <c r="G27" s="223"/>
      <c r="H27" s="220">
        <v>62.89</v>
      </c>
      <c r="I27" s="221"/>
      <c r="J27" s="673">
        <v>59.57</v>
      </c>
      <c r="K27" s="223"/>
      <c r="L27" s="224">
        <v>5.5732751384925304E-2</v>
      </c>
      <c r="M27" s="458"/>
      <c r="N27" s="780"/>
      <c r="O27" s="458"/>
      <c r="P27" s="458"/>
      <c r="Q27" s="458"/>
      <c r="R27" s="458"/>
      <c r="S27" s="458"/>
    </row>
    <row r="28" spans="1:19" ht="24.75" customHeight="1">
      <c r="A28" s="78" t="s">
        <v>224</v>
      </c>
      <c r="B28" s="225">
        <v>1.49E-2</v>
      </c>
      <c r="C28" s="208"/>
      <c r="D28" s="226">
        <v>1.4500000000000001E-2</v>
      </c>
      <c r="E28" s="209"/>
      <c r="F28" s="227">
        <v>-3.9999999999999931E-2</v>
      </c>
      <c r="G28" s="209"/>
      <c r="H28" s="225">
        <v>1.49E-2</v>
      </c>
      <c r="I28" s="208"/>
      <c r="J28" s="674">
        <v>1.4999999999999999E-2</v>
      </c>
      <c r="K28" s="209"/>
      <c r="L28" s="227">
        <v>9.9999999999999395E-3</v>
      </c>
      <c r="M28" s="458"/>
      <c r="N28" s="780"/>
      <c r="O28" s="458"/>
      <c r="P28" s="458"/>
      <c r="Q28" s="458"/>
      <c r="R28" s="458"/>
      <c r="S28" s="458"/>
    </row>
    <row r="29" spans="1:19" ht="24.75" customHeight="1">
      <c r="A29" s="155" t="s">
        <v>214</v>
      </c>
      <c r="B29" s="225">
        <v>2.98E-2</v>
      </c>
      <c r="C29" s="208"/>
      <c r="D29" s="226">
        <v>3.1399999999999997E-2</v>
      </c>
      <c r="E29" s="209"/>
      <c r="F29" s="227">
        <v>0.15999999999999973</v>
      </c>
      <c r="G29" s="209"/>
      <c r="H29" s="225">
        <v>3.3599999999999998E-2</v>
      </c>
      <c r="I29" s="208"/>
      <c r="J29" s="674">
        <v>3.44E-2</v>
      </c>
      <c r="K29" s="209"/>
      <c r="L29" s="227">
        <v>8.000000000000021E-2</v>
      </c>
      <c r="M29" s="458"/>
      <c r="N29" s="780"/>
      <c r="O29" s="458"/>
      <c r="P29" s="458"/>
      <c r="Q29" s="458"/>
      <c r="R29" s="458"/>
      <c r="S29" s="458"/>
    </row>
    <row r="30" spans="1:19" s="172" customFormat="1" ht="24.75" customHeight="1">
      <c r="A30" s="173" t="s">
        <v>209</v>
      </c>
      <c r="B30" s="228">
        <v>1.3100000000000001E-2</v>
      </c>
      <c r="C30" s="229"/>
      <c r="D30" s="230">
        <v>1.2E-2</v>
      </c>
      <c r="E30" s="231"/>
      <c r="F30" s="232">
        <v>-0.11000000000000003</v>
      </c>
      <c r="G30" s="231"/>
      <c r="H30" s="228">
        <v>1.24E-2</v>
      </c>
      <c r="I30" s="229"/>
      <c r="J30" s="675">
        <v>1.2E-2</v>
      </c>
      <c r="K30" s="231"/>
      <c r="L30" s="232">
        <v>-3.9999999999999931E-2</v>
      </c>
      <c r="M30" s="779"/>
      <c r="N30" s="779"/>
      <c r="O30" s="779"/>
      <c r="P30" s="779"/>
      <c r="Q30" s="779"/>
      <c r="R30" s="779"/>
      <c r="S30" s="779"/>
    </row>
    <row r="31" spans="1:19" ht="20.25" thickBot="1">
      <c r="A31" s="177" t="s">
        <v>225</v>
      </c>
      <c r="B31" s="194">
        <v>446</v>
      </c>
      <c r="C31" s="200"/>
      <c r="D31" s="197">
        <v>420</v>
      </c>
      <c r="E31" s="234"/>
      <c r="F31" s="198">
        <v>-6.1904761904761907E-2</v>
      </c>
      <c r="G31" s="234"/>
      <c r="H31" s="195">
        <v>444</v>
      </c>
      <c r="I31" s="233"/>
      <c r="J31" s="367">
        <v>420</v>
      </c>
      <c r="K31" s="234"/>
      <c r="L31" s="198">
        <v>-5.7142857142857141E-2</v>
      </c>
    </row>
    <row r="32" spans="1:19" ht="8.25" customHeight="1" thickTop="1">
      <c r="A32" s="235"/>
      <c r="B32" s="721"/>
      <c r="C32" s="721"/>
      <c r="D32" s="192"/>
      <c r="E32" s="236"/>
      <c r="F32" s="236"/>
      <c r="G32" s="236"/>
      <c r="H32" s="721"/>
      <c r="I32" s="721"/>
      <c r="J32" s="192"/>
      <c r="K32" s="236"/>
      <c r="L32" s="236"/>
    </row>
  </sheetData>
  <printOptions horizontalCentered="1"/>
  <pageMargins left="0.5" right="0.5" top="0.5" bottom="0.5" header="0.5" footer="0.5"/>
  <pageSetup scale="65" firstPageNumber="2" orientation="landscape" useFirstPageNumber="1" r:id="rId1"/>
  <headerFooter>
    <oddFooter>&amp;R&amp;"Helvetica,Regular"&amp;13BCE Supplementary Financial Information - Third Quarter 2015 Page 6</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M36"/>
  <sheetViews>
    <sheetView zoomScale="64" zoomScaleNormal="64" zoomScaleSheetLayoutView="70" workbookViewId="0"/>
  </sheetViews>
  <sheetFormatPr defaultRowHeight="16.5"/>
  <cols>
    <col min="1" max="1" width="89.5703125" style="78" customWidth="1"/>
    <col min="2" max="2" width="14.7109375" style="142" customWidth="1" collapsed="1"/>
    <col min="3" max="3" width="1.85546875" style="74" customWidth="1"/>
    <col min="4" max="4" width="14.7109375" style="142" customWidth="1"/>
    <col min="5" max="5" width="14.7109375" style="78" customWidth="1"/>
    <col min="6" max="6" width="14.7109375" style="142" customWidth="1"/>
    <col min="7" max="7" width="1.7109375" style="142" customWidth="1"/>
    <col min="8" max="8" width="14.7109375" style="78" customWidth="1" collapsed="1"/>
    <col min="9" max="9" width="1.7109375" style="71" customWidth="1"/>
    <col min="10" max="13" width="14.7109375" style="78" customWidth="1"/>
    <col min="14" max="14" width="9.140625" style="78"/>
    <col min="15" max="15" width="11.140625" style="78" bestFit="1" customWidth="1"/>
    <col min="16" max="254" width="9.140625" style="78"/>
    <col min="255" max="255" width="0" style="78" hidden="1" customWidth="1"/>
    <col min="256" max="256" width="94.85546875" style="78" customWidth="1"/>
    <col min="257" max="261" width="0" style="78" hidden="1" customWidth="1"/>
    <col min="262" max="262" width="14.7109375" style="78" customWidth="1"/>
    <col min="263" max="263" width="1.28515625" style="78" customWidth="1"/>
    <col min="264" max="264" width="18.85546875" style="78" bestFit="1" customWidth="1"/>
    <col min="265" max="265" width="1.28515625" style="78" customWidth="1"/>
    <col min="266" max="266" width="14.42578125" style="78" customWidth="1"/>
    <col min="267" max="267" width="14.140625" style="78" customWidth="1"/>
    <col min="268" max="269" width="13.85546875" style="78" customWidth="1"/>
    <col min="270" max="510" width="9.140625" style="78"/>
    <col min="511" max="511" width="0" style="78" hidden="1" customWidth="1"/>
    <col min="512" max="512" width="94.85546875" style="78" customWidth="1"/>
    <col min="513" max="517" width="0" style="78" hidden="1" customWidth="1"/>
    <col min="518" max="518" width="14.7109375" style="78" customWidth="1"/>
    <col min="519" max="519" width="1.28515625" style="78" customWidth="1"/>
    <col min="520" max="520" width="18.85546875" style="78" bestFit="1" customWidth="1"/>
    <col min="521" max="521" width="1.28515625" style="78" customWidth="1"/>
    <col min="522" max="522" width="14.42578125" style="78" customWidth="1"/>
    <col min="523" max="523" width="14.140625" style="78" customWidth="1"/>
    <col min="524" max="525" width="13.85546875" style="78" customWidth="1"/>
    <col min="526" max="766" width="9.140625" style="78"/>
    <col min="767" max="767" width="0" style="78" hidden="1" customWidth="1"/>
    <col min="768" max="768" width="94.85546875" style="78" customWidth="1"/>
    <col min="769" max="773" width="0" style="78" hidden="1" customWidth="1"/>
    <col min="774" max="774" width="14.7109375" style="78" customWidth="1"/>
    <col min="775" max="775" width="1.28515625" style="78" customWidth="1"/>
    <col min="776" max="776" width="18.85546875" style="78" bestFit="1" customWidth="1"/>
    <col min="777" max="777" width="1.28515625" style="78" customWidth="1"/>
    <col min="778" max="778" width="14.42578125" style="78" customWidth="1"/>
    <col min="779" max="779" width="14.140625" style="78" customWidth="1"/>
    <col min="780" max="781" width="13.85546875" style="78" customWidth="1"/>
    <col min="782" max="1022" width="9.140625" style="78"/>
    <col min="1023" max="1023" width="0" style="78" hidden="1" customWidth="1"/>
    <col min="1024" max="1024" width="94.85546875" style="78" customWidth="1"/>
    <col min="1025" max="1029" width="0" style="78" hidden="1" customWidth="1"/>
    <col min="1030" max="1030" width="14.7109375" style="78" customWidth="1"/>
    <col min="1031" max="1031" width="1.28515625" style="78" customWidth="1"/>
    <col min="1032" max="1032" width="18.85546875" style="78" bestFit="1" customWidth="1"/>
    <col min="1033" max="1033" width="1.28515625" style="78" customWidth="1"/>
    <col min="1034" max="1034" width="14.42578125" style="78" customWidth="1"/>
    <col min="1035" max="1035" width="14.140625" style="78" customWidth="1"/>
    <col min="1036" max="1037" width="13.85546875" style="78" customWidth="1"/>
    <col min="1038" max="1278" width="9.140625" style="78"/>
    <col min="1279" max="1279" width="0" style="78" hidden="1" customWidth="1"/>
    <col min="1280" max="1280" width="94.85546875" style="78" customWidth="1"/>
    <col min="1281" max="1285" width="0" style="78" hidden="1" customWidth="1"/>
    <col min="1286" max="1286" width="14.7109375" style="78" customWidth="1"/>
    <col min="1287" max="1287" width="1.28515625" style="78" customWidth="1"/>
    <col min="1288" max="1288" width="18.85546875" style="78" bestFit="1" customWidth="1"/>
    <col min="1289" max="1289" width="1.28515625" style="78" customWidth="1"/>
    <col min="1290" max="1290" width="14.42578125" style="78" customWidth="1"/>
    <col min="1291" max="1291" width="14.140625" style="78" customWidth="1"/>
    <col min="1292" max="1293" width="13.85546875" style="78" customWidth="1"/>
    <col min="1294" max="1534" width="9.140625" style="78"/>
    <col min="1535" max="1535" width="0" style="78" hidden="1" customWidth="1"/>
    <col min="1536" max="1536" width="94.85546875" style="78" customWidth="1"/>
    <col min="1537" max="1541" width="0" style="78" hidden="1" customWidth="1"/>
    <col min="1542" max="1542" width="14.7109375" style="78" customWidth="1"/>
    <col min="1543" max="1543" width="1.28515625" style="78" customWidth="1"/>
    <col min="1544" max="1544" width="18.85546875" style="78" bestFit="1" customWidth="1"/>
    <col min="1545" max="1545" width="1.28515625" style="78" customWidth="1"/>
    <col min="1546" max="1546" width="14.42578125" style="78" customWidth="1"/>
    <col min="1547" max="1547" width="14.140625" style="78" customWidth="1"/>
    <col min="1548" max="1549" width="13.85546875" style="78" customWidth="1"/>
    <col min="1550" max="1790" width="9.140625" style="78"/>
    <col min="1791" max="1791" width="0" style="78" hidden="1" customWidth="1"/>
    <col min="1792" max="1792" width="94.85546875" style="78" customWidth="1"/>
    <col min="1793" max="1797" width="0" style="78" hidden="1" customWidth="1"/>
    <col min="1798" max="1798" width="14.7109375" style="78" customWidth="1"/>
    <col min="1799" max="1799" width="1.28515625" style="78" customWidth="1"/>
    <col min="1800" max="1800" width="18.85546875" style="78" bestFit="1" customWidth="1"/>
    <col min="1801" max="1801" width="1.28515625" style="78" customWidth="1"/>
    <col min="1802" max="1802" width="14.42578125" style="78" customWidth="1"/>
    <col min="1803" max="1803" width="14.140625" style="78" customWidth="1"/>
    <col min="1804" max="1805" width="13.85546875" style="78" customWidth="1"/>
    <col min="1806" max="2046" width="9.140625" style="78"/>
    <col min="2047" max="2047" width="0" style="78" hidden="1" customWidth="1"/>
    <col min="2048" max="2048" width="94.85546875" style="78" customWidth="1"/>
    <col min="2049" max="2053" width="0" style="78" hidden="1" customWidth="1"/>
    <col min="2054" max="2054" width="14.7109375" style="78" customWidth="1"/>
    <col min="2055" max="2055" width="1.28515625" style="78" customWidth="1"/>
    <col min="2056" max="2056" width="18.85546875" style="78" bestFit="1" customWidth="1"/>
    <col min="2057" max="2057" width="1.28515625" style="78" customWidth="1"/>
    <col min="2058" max="2058" width="14.42578125" style="78" customWidth="1"/>
    <col min="2059" max="2059" width="14.140625" style="78" customWidth="1"/>
    <col min="2060" max="2061" width="13.85546875" style="78" customWidth="1"/>
    <col min="2062" max="2302" width="9.140625" style="78"/>
    <col min="2303" max="2303" width="0" style="78" hidden="1" customWidth="1"/>
    <col min="2304" max="2304" width="94.85546875" style="78" customWidth="1"/>
    <col min="2305" max="2309" width="0" style="78" hidden="1" customWidth="1"/>
    <col min="2310" max="2310" width="14.7109375" style="78" customWidth="1"/>
    <col min="2311" max="2311" width="1.28515625" style="78" customWidth="1"/>
    <col min="2312" max="2312" width="18.85546875" style="78" bestFit="1" customWidth="1"/>
    <col min="2313" max="2313" width="1.28515625" style="78" customWidth="1"/>
    <col min="2314" max="2314" width="14.42578125" style="78" customWidth="1"/>
    <col min="2315" max="2315" width="14.140625" style="78" customWidth="1"/>
    <col min="2316" max="2317" width="13.85546875" style="78" customWidth="1"/>
    <col min="2318" max="2558" width="9.140625" style="78"/>
    <col min="2559" max="2559" width="0" style="78" hidden="1" customWidth="1"/>
    <col min="2560" max="2560" width="94.85546875" style="78" customWidth="1"/>
    <col min="2561" max="2565" width="0" style="78" hidden="1" customWidth="1"/>
    <col min="2566" max="2566" width="14.7109375" style="78" customWidth="1"/>
    <col min="2567" max="2567" width="1.28515625" style="78" customWidth="1"/>
    <col min="2568" max="2568" width="18.85546875" style="78" bestFit="1" customWidth="1"/>
    <col min="2569" max="2569" width="1.28515625" style="78" customWidth="1"/>
    <col min="2570" max="2570" width="14.42578125" style="78" customWidth="1"/>
    <col min="2571" max="2571" width="14.140625" style="78" customWidth="1"/>
    <col min="2572" max="2573" width="13.85546875" style="78" customWidth="1"/>
    <col min="2574" max="2814" width="9.140625" style="78"/>
    <col min="2815" max="2815" width="0" style="78" hidden="1" customWidth="1"/>
    <col min="2816" max="2816" width="94.85546875" style="78" customWidth="1"/>
    <col min="2817" max="2821" width="0" style="78" hidden="1" customWidth="1"/>
    <col min="2822" max="2822" width="14.7109375" style="78" customWidth="1"/>
    <col min="2823" max="2823" width="1.28515625" style="78" customWidth="1"/>
    <col min="2824" max="2824" width="18.85546875" style="78" bestFit="1" customWidth="1"/>
    <col min="2825" max="2825" width="1.28515625" style="78" customWidth="1"/>
    <col min="2826" max="2826" width="14.42578125" style="78" customWidth="1"/>
    <col min="2827" max="2827" width="14.140625" style="78" customWidth="1"/>
    <col min="2828" max="2829" width="13.85546875" style="78" customWidth="1"/>
    <col min="2830" max="3070" width="9.140625" style="78"/>
    <col min="3071" max="3071" width="0" style="78" hidden="1" customWidth="1"/>
    <col min="3072" max="3072" width="94.85546875" style="78" customWidth="1"/>
    <col min="3073" max="3077" width="0" style="78" hidden="1" customWidth="1"/>
    <col min="3078" max="3078" width="14.7109375" style="78" customWidth="1"/>
    <col min="3079" max="3079" width="1.28515625" style="78" customWidth="1"/>
    <col min="3080" max="3080" width="18.85546875" style="78" bestFit="1" customWidth="1"/>
    <col min="3081" max="3081" width="1.28515625" style="78" customWidth="1"/>
    <col min="3082" max="3082" width="14.42578125" style="78" customWidth="1"/>
    <col min="3083" max="3083" width="14.140625" style="78" customWidth="1"/>
    <col min="3084" max="3085" width="13.85546875" style="78" customWidth="1"/>
    <col min="3086" max="3326" width="9.140625" style="78"/>
    <col min="3327" max="3327" width="0" style="78" hidden="1" customWidth="1"/>
    <col min="3328" max="3328" width="94.85546875" style="78" customWidth="1"/>
    <col min="3329" max="3333" width="0" style="78" hidden="1" customWidth="1"/>
    <col min="3334" max="3334" width="14.7109375" style="78" customWidth="1"/>
    <col min="3335" max="3335" width="1.28515625" style="78" customWidth="1"/>
    <col min="3336" max="3336" width="18.85546875" style="78" bestFit="1" customWidth="1"/>
    <col min="3337" max="3337" width="1.28515625" style="78" customWidth="1"/>
    <col min="3338" max="3338" width="14.42578125" style="78" customWidth="1"/>
    <col min="3339" max="3339" width="14.140625" style="78" customWidth="1"/>
    <col min="3340" max="3341" width="13.85546875" style="78" customWidth="1"/>
    <col min="3342" max="3582" width="9.140625" style="78"/>
    <col min="3583" max="3583" width="0" style="78" hidden="1" customWidth="1"/>
    <col min="3584" max="3584" width="94.85546875" style="78" customWidth="1"/>
    <col min="3585" max="3589" width="0" style="78" hidden="1" customWidth="1"/>
    <col min="3590" max="3590" width="14.7109375" style="78" customWidth="1"/>
    <col min="3591" max="3591" width="1.28515625" style="78" customWidth="1"/>
    <col min="3592" max="3592" width="18.85546875" style="78" bestFit="1" customWidth="1"/>
    <col min="3593" max="3593" width="1.28515625" style="78" customWidth="1"/>
    <col min="3594" max="3594" width="14.42578125" style="78" customWidth="1"/>
    <col min="3595" max="3595" width="14.140625" style="78" customWidth="1"/>
    <col min="3596" max="3597" width="13.85546875" style="78" customWidth="1"/>
    <col min="3598" max="3838" width="9.140625" style="78"/>
    <col min="3839" max="3839" width="0" style="78" hidden="1" customWidth="1"/>
    <col min="3840" max="3840" width="94.85546875" style="78" customWidth="1"/>
    <col min="3841" max="3845" width="0" style="78" hidden="1" customWidth="1"/>
    <col min="3846" max="3846" width="14.7109375" style="78" customWidth="1"/>
    <col min="3847" max="3847" width="1.28515625" style="78" customWidth="1"/>
    <col min="3848" max="3848" width="18.85546875" style="78" bestFit="1" customWidth="1"/>
    <col min="3849" max="3849" width="1.28515625" style="78" customWidth="1"/>
    <col min="3850" max="3850" width="14.42578125" style="78" customWidth="1"/>
    <col min="3851" max="3851" width="14.140625" style="78" customWidth="1"/>
    <col min="3852" max="3853" width="13.85546875" style="78" customWidth="1"/>
    <col min="3854" max="4094" width="9.140625" style="78"/>
    <col min="4095" max="4095" width="0" style="78" hidden="1" customWidth="1"/>
    <col min="4096" max="4096" width="94.85546875" style="78" customWidth="1"/>
    <col min="4097" max="4101" width="0" style="78" hidden="1" customWidth="1"/>
    <col min="4102" max="4102" width="14.7109375" style="78" customWidth="1"/>
    <col min="4103" max="4103" width="1.28515625" style="78" customWidth="1"/>
    <col min="4104" max="4104" width="18.85546875" style="78" bestFit="1" customWidth="1"/>
    <col min="4105" max="4105" width="1.28515625" style="78" customWidth="1"/>
    <col min="4106" max="4106" width="14.42578125" style="78" customWidth="1"/>
    <col min="4107" max="4107" width="14.140625" style="78" customWidth="1"/>
    <col min="4108" max="4109" width="13.85546875" style="78" customWidth="1"/>
    <col min="4110" max="4350" width="9.140625" style="78"/>
    <col min="4351" max="4351" width="0" style="78" hidden="1" customWidth="1"/>
    <col min="4352" max="4352" width="94.85546875" style="78" customWidth="1"/>
    <col min="4353" max="4357" width="0" style="78" hidden="1" customWidth="1"/>
    <col min="4358" max="4358" width="14.7109375" style="78" customWidth="1"/>
    <col min="4359" max="4359" width="1.28515625" style="78" customWidth="1"/>
    <col min="4360" max="4360" width="18.85546875" style="78" bestFit="1" customWidth="1"/>
    <col min="4361" max="4361" width="1.28515625" style="78" customWidth="1"/>
    <col min="4362" max="4362" width="14.42578125" style="78" customWidth="1"/>
    <col min="4363" max="4363" width="14.140625" style="78" customWidth="1"/>
    <col min="4364" max="4365" width="13.85546875" style="78" customWidth="1"/>
    <col min="4366" max="4606" width="9.140625" style="78"/>
    <col min="4607" max="4607" width="0" style="78" hidden="1" customWidth="1"/>
    <col min="4608" max="4608" width="94.85546875" style="78" customWidth="1"/>
    <col min="4609" max="4613" width="0" style="78" hidden="1" customWidth="1"/>
    <col min="4614" max="4614" width="14.7109375" style="78" customWidth="1"/>
    <col min="4615" max="4615" width="1.28515625" style="78" customWidth="1"/>
    <col min="4616" max="4616" width="18.85546875" style="78" bestFit="1" customWidth="1"/>
    <col min="4617" max="4617" width="1.28515625" style="78" customWidth="1"/>
    <col min="4618" max="4618" width="14.42578125" style="78" customWidth="1"/>
    <col min="4619" max="4619" width="14.140625" style="78" customWidth="1"/>
    <col min="4620" max="4621" width="13.85546875" style="78" customWidth="1"/>
    <col min="4622" max="4862" width="9.140625" style="78"/>
    <col min="4863" max="4863" width="0" style="78" hidden="1" customWidth="1"/>
    <col min="4864" max="4864" width="94.85546875" style="78" customWidth="1"/>
    <col min="4865" max="4869" width="0" style="78" hidden="1" customWidth="1"/>
    <col min="4870" max="4870" width="14.7109375" style="78" customWidth="1"/>
    <col min="4871" max="4871" width="1.28515625" style="78" customWidth="1"/>
    <col min="4872" max="4872" width="18.85546875" style="78" bestFit="1" customWidth="1"/>
    <col min="4873" max="4873" width="1.28515625" style="78" customWidth="1"/>
    <col min="4874" max="4874" width="14.42578125" style="78" customWidth="1"/>
    <col min="4875" max="4875" width="14.140625" style="78" customWidth="1"/>
    <col min="4876" max="4877" width="13.85546875" style="78" customWidth="1"/>
    <col min="4878" max="5118" width="9.140625" style="78"/>
    <col min="5119" max="5119" width="0" style="78" hidden="1" customWidth="1"/>
    <col min="5120" max="5120" width="94.85546875" style="78" customWidth="1"/>
    <col min="5121" max="5125" width="0" style="78" hidden="1" customWidth="1"/>
    <col min="5126" max="5126" width="14.7109375" style="78" customWidth="1"/>
    <col min="5127" max="5127" width="1.28515625" style="78" customWidth="1"/>
    <col min="5128" max="5128" width="18.85546875" style="78" bestFit="1" customWidth="1"/>
    <col min="5129" max="5129" width="1.28515625" style="78" customWidth="1"/>
    <col min="5130" max="5130" width="14.42578125" style="78" customWidth="1"/>
    <col min="5131" max="5131" width="14.140625" style="78" customWidth="1"/>
    <col min="5132" max="5133" width="13.85546875" style="78" customWidth="1"/>
    <col min="5134" max="5374" width="9.140625" style="78"/>
    <col min="5375" max="5375" width="0" style="78" hidden="1" customWidth="1"/>
    <col min="5376" max="5376" width="94.85546875" style="78" customWidth="1"/>
    <col min="5377" max="5381" width="0" style="78" hidden="1" customWidth="1"/>
    <col min="5382" max="5382" width="14.7109375" style="78" customWidth="1"/>
    <col min="5383" max="5383" width="1.28515625" style="78" customWidth="1"/>
    <col min="5384" max="5384" width="18.85546875" style="78" bestFit="1" customWidth="1"/>
    <col min="5385" max="5385" width="1.28515625" style="78" customWidth="1"/>
    <col min="5386" max="5386" width="14.42578125" style="78" customWidth="1"/>
    <col min="5387" max="5387" width="14.140625" style="78" customWidth="1"/>
    <col min="5388" max="5389" width="13.85546875" style="78" customWidth="1"/>
    <col min="5390" max="5630" width="9.140625" style="78"/>
    <col min="5631" max="5631" width="0" style="78" hidden="1" customWidth="1"/>
    <col min="5632" max="5632" width="94.85546875" style="78" customWidth="1"/>
    <col min="5633" max="5637" width="0" style="78" hidden="1" customWidth="1"/>
    <col min="5638" max="5638" width="14.7109375" style="78" customWidth="1"/>
    <col min="5639" max="5639" width="1.28515625" style="78" customWidth="1"/>
    <col min="5640" max="5640" width="18.85546875" style="78" bestFit="1" customWidth="1"/>
    <col min="5641" max="5641" width="1.28515625" style="78" customWidth="1"/>
    <col min="5642" max="5642" width="14.42578125" style="78" customWidth="1"/>
    <col min="5643" max="5643" width="14.140625" style="78" customWidth="1"/>
    <col min="5644" max="5645" width="13.85546875" style="78" customWidth="1"/>
    <col min="5646" max="5886" width="9.140625" style="78"/>
    <col min="5887" max="5887" width="0" style="78" hidden="1" customWidth="1"/>
    <col min="5888" max="5888" width="94.85546875" style="78" customWidth="1"/>
    <col min="5889" max="5893" width="0" style="78" hidden="1" customWidth="1"/>
    <col min="5894" max="5894" width="14.7109375" style="78" customWidth="1"/>
    <col min="5895" max="5895" width="1.28515625" style="78" customWidth="1"/>
    <col min="5896" max="5896" width="18.85546875" style="78" bestFit="1" customWidth="1"/>
    <col min="5897" max="5897" width="1.28515625" style="78" customWidth="1"/>
    <col min="5898" max="5898" width="14.42578125" style="78" customWidth="1"/>
    <col min="5899" max="5899" width="14.140625" style="78" customWidth="1"/>
    <col min="5900" max="5901" width="13.85546875" style="78" customWidth="1"/>
    <col min="5902" max="6142" width="9.140625" style="78"/>
    <col min="6143" max="6143" width="0" style="78" hidden="1" customWidth="1"/>
    <col min="6144" max="6144" width="94.85546875" style="78" customWidth="1"/>
    <col min="6145" max="6149" width="0" style="78" hidden="1" customWidth="1"/>
    <col min="6150" max="6150" width="14.7109375" style="78" customWidth="1"/>
    <col min="6151" max="6151" width="1.28515625" style="78" customWidth="1"/>
    <col min="6152" max="6152" width="18.85546875" style="78" bestFit="1" customWidth="1"/>
    <col min="6153" max="6153" width="1.28515625" style="78" customWidth="1"/>
    <col min="6154" max="6154" width="14.42578125" style="78" customWidth="1"/>
    <col min="6155" max="6155" width="14.140625" style="78" customWidth="1"/>
    <col min="6156" max="6157" width="13.85546875" style="78" customWidth="1"/>
    <col min="6158" max="6398" width="9.140625" style="78"/>
    <col min="6399" max="6399" width="0" style="78" hidden="1" customWidth="1"/>
    <col min="6400" max="6400" width="94.85546875" style="78" customWidth="1"/>
    <col min="6401" max="6405" width="0" style="78" hidden="1" customWidth="1"/>
    <col min="6406" max="6406" width="14.7109375" style="78" customWidth="1"/>
    <col min="6407" max="6407" width="1.28515625" style="78" customWidth="1"/>
    <col min="6408" max="6408" width="18.85546875" style="78" bestFit="1" customWidth="1"/>
    <col min="6409" max="6409" width="1.28515625" style="78" customWidth="1"/>
    <col min="6410" max="6410" width="14.42578125" style="78" customWidth="1"/>
    <col min="6411" max="6411" width="14.140625" style="78" customWidth="1"/>
    <col min="6412" max="6413" width="13.85546875" style="78" customWidth="1"/>
    <col min="6414" max="6654" width="9.140625" style="78"/>
    <col min="6655" max="6655" width="0" style="78" hidden="1" customWidth="1"/>
    <col min="6656" max="6656" width="94.85546875" style="78" customWidth="1"/>
    <col min="6657" max="6661" width="0" style="78" hidden="1" customWidth="1"/>
    <col min="6662" max="6662" width="14.7109375" style="78" customWidth="1"/>
    <col min="6663" max="6663" width="1.28515625" style="78" customWidth="1"/>
    <col min="6664" max="6664" width="18.85546875" style="78" bestFit="1" customWidth="1"/>
    <col min="6665" max="6665" width="1.28515625" style="78" customWidth="1"/>
    <col min="6666" max="6666" width="14.42578125" style="78" customWidth="1"/>
    <col min="6667" max="6667" width="14.140625" style="78" customWidth="1"/>
    <col min="6668" max="6669" width="13.85546875" style="78" customWidth="1"/>
    <col min="6670" max="6910" width="9.140625" style="78"/>
    <col min="6911" max="6911" width="0" style="78" hidden="1" customWidth="1"/>
    <col min="6912" max="6912" width="94.85546875" style="78" customWidth="1"/>
    <col min="6913" max="6917" width="0" style="78" hidden="1" customWidth="1"/>
    <col min="6918" max="6918" width="14.7109375" style="78" customWidth="1"/>
    <col min="6919" max="6919" width="1.28515625" style="78" customWidth="1"/>
    <col min="6920" max="6920" width="18.85546875" style="78" bestFit="1" customWidth="1"/>
    <col min="6921" max="6921" width="1.28515625" style="78" customWidth="1"/>
    <col min="6922" max="6922" width="14.42578125" style="78" customWidth="1"/>
    <col min="6923" max="6923" width="14.140625" style="78" customWidth="1"/>
    <col min="6924" max="6925" width="13.85546875" style="78" customWidth="1"/>
    <col min="6926" max="7166" width="9.140625" style="78"/>
    <col min="7167" max="7167" width="0" style="78" hidden="1" customWidth="1"/>
    <col min="7168" max="7168" width="94.85546875" style="78" customWidth="1"/>
    <col min="7169" max="7173" width="0" style="78" hidden="1" customWidth="1"/>
    <col min="7174" max="7174" width="14.7109375" style="78" customWidth="1"/>
    <col min="7175" max="7175" width="1.28515625" style="78" customWidth="1"/>
    <col min="7176" max="7176" width="18.85546875" style="78" bestFit="1" customWidth="1"/>
    <col min="7177" max="7177" width="1.28515625" style="78" customWidth="1"/>
    <col min="7178" max="7178" width="14.42578125" style="78" customWidth="1"/>
    <col min="7179" max="7179" width="14.140625" style="78" customWidth="1"/>
    <col min="7180" max="7181" width="13.85546875" style="78" customWidth="1"/>
    <col min="7182" max="7422" width="9.140625" style="78"/>
    <col min="7423" max="7423" width="0" style="78" hidden="1" customWidth="1"/>
    <col min="7424" max="7424" width="94.85546875" style="78" customWidth="1"/>
    <col min="7425" max="7429" width="0" style="78" hidden="1" customWidth="1"/>
    <col min="7430" max="7430" width="14.7109375" style="78" customWidth="1"/>
    <col min="7431" max="7431" width="1.28515625" style="78" customWidth="1"/>
    <col min="7432" max="7432" width="18.85546875" style="78" bestFit="1" customWidth="1"/>
    <col min="7433" max="7433" width="1.28515625" style="78" customWidth="1"/>
    <col min="7434" max="7434" width="14.42578125" style="78" customWidth="1"/>
    <col min="7435" max="7435" width="14.140625" style="78" customWidth="1"/>
    <col min="7436" max="7437" width="13.85546875" style="78" customWidth="1"/>
    <col min="7438" max="7678" width="9.140625" style="78"/>
    <col min="7679" max="7679" width="0" style="78" hidden="1" customWidth="1"/>
    <col min="7680" max="7680" width="94.85546875" style="78" customWidth="1"/>
    <col min="7681" max="7685" width="0" style="78" hidden="1" customWidth="1"/>
    <col min="7686" max="7686" width="14.7109375" style="78" customWidth="1"/>
    <col min="7687" max="7687" width="1.28515625" style="78" customWidth="1"/>
    <col min="7688" max="7688" width="18.85546875" style="78" bestFit="1" customWidth="1"/>
    <col min="7689" max="7689" width="1.28515625" style="78" customWidth="1"/>
    <col min="7690" max="7690" width="14.42578125" style="78" customWidth="1"/>
    <col min="7691" max="7691" width="14.140625" style="78" customWidth="1"/>
    <col min="7692" max="7693" width="13.85546875" style="78" customWidth="1"/>
    <col min="7694" max="7934" width="9.140625" style="78"/>
    <col min="7935" max="7935" width="0" style="78" hidden="1" customWidth="1"/>
    <col min="7936" max="7936" width="94.85546875" style="78" customWidth="1"/>
    <col min="7937" max="7941" width="0" style="78" hidden="1" customWidth="1"/>
    <col min="7942" max="7942" width="14.7109375" style="78" customWidth="1"/>
    <col min="7943" max="7943" width="1.28515625" style="78" customWidth="1"/>
    <col min="7944" max="7944" width="18.85546875" style="78" bestFit="1" customWidth="1"/>
    <col min="7945" max="7945" width="1.28515625" style="78" customWidth="1"/>
    <col min="7946" max="7946" width="14.42578125" style="78" customWidth="1"/>
    <col min="7947" max="7947" width="14.140625" style="78" customWidth="1"/>
    <col min="7948" max="7949" width="13.85546875" style="78" customWidth="1"/>
    <col min="7950" max="8190" width="9.140625" style="78"/>
    <col min="8191" max="8191" width="0" style="78" hidden="1" customWidth="1"/>
    <col min="8192" max="8192" width="94.85546875" style="78" customWidth="1"/>
    <col min="8193" max="8197" width="0" style="78" hidden="1" customWidth="1"/>
    <col min="8198" max="8198" width="14.7109375" style="78" customWidth="1"/>
    <col min="8199" max="8199" width="1.28515625" style="78" customWidth="1"/>
    <col min="8200" max="8200" width="18.85546875" style="78" bestFit="1" customWidth="1"/>
    <col min="8201" max="8201" width="1.28515625" style="78" customWidth="1"/>
    <col min="8202" max="8202" width="14.42578125" style="78" customWidth="1"/>
    <col min="8203" max="8203" width="14.140625" style="78" customWidth="1"/>
    <col min="8204" max="8205" width="13.85546875" style="78" customWidth="1"/>
    <col min="8206" max="8446" width="9.140625" style="78"/>
    <col min="8447" max="8447" width="0" style="78" hidden="1" customWidth="1"/>
    <col min="8448" max="8448" width="94.85546875" style="78" customWidth="1"/>
    <col min="8449" max="8453" width="0" style="78" hidden="1" customWidth="1"/>
    <col min="8454" max="8454" width="14.7109375" style="78" customWidth="1"/>
    <col min="8455" max="8455" width="1.28515625" style="78" customWidth="1"/>
    <col min="8456" max="8456" width="18.85546875" style="78" bestFit="1" customWidth="1"/>
    <col min="8457" max="8457" width="1.28515625" style="78" customWidth="1"/>
    <col min="8458" max="8458" width="14.42578125" style="78" customWidth="1"/>
    <col min="8459" max="8459" width="14.140625" style="78" customWidth="1"/>
    <col min="8460" max="8461" width="13.85546875" style="78" customWidth="1"/>
    <col min="8462" max="8702" width="9.140625" style="78"/>
    <col min="8703" max="8703" width="0" style="78" hidden="1" customWidth="1"/>
    <col min="8704" max="8704" width="94.85546875" style="78" customWidth="1"/>
    <col min="8705" max="8709" width="0" style="78" hidden="1" customWidth="1"/>
    <col min="8710" max="8710" width="14.7109375" style="78" customWidth="1"/>
    <col min="8711" max="8711" width="1.28515625" style="78" customWidth="1"/>
    <col min="8712" max="8712" width="18.85546875" style="78" bestFit="1" customWidth="1"/>
    <col min="8713" max="8713" width="1.28515625" style="78" customWidth="1"/>
    <col min="8714" max="8714" width="14.42578125" style="78" customWidth="1"/>
    <col min="8715" max="8715" width="14.140625" style="78" customWidth="1"/>
    <col min="8716" max="8717" width="13.85546875" style="78" customWidth="1"/>
    <col min="8718" max="8958" width="9.140625" style="78"/>
    <col min="8959" max="8959" width="0" style="78" hidden="1" customWidth="1"/>
    <col min="8960" max="8960" width="94.85546875" style="78" customWidth="1"/>
    <col min="8961" max="8965" width="0" style="78" hidden="1" customWidth="1"/>
    <col min="8966" max="8966" width="14.7109375" style="78" customWidth="1"/>
    <col min="8967" max="8967" width="1.28515625" style="78" customWidth="1"/>
    <col min="8968" max="8968" width="18.85546875" style="78" bestFit="1" customWidth="1"/>
    <col min="8969" max="8969" width="1.28515625" style="78" customWidth="1"/>
    <col min="8970" max="8970" width="14.42578125" style="78" customWidth="1"/>
    <col min="8971" max="8971" width="14.140625" style="78" customWidth="1"/>
    <col min="8972" max="8973" width="13.85546875" style="78" customWidth="1"/>
    <col min="8974" max="9214" width="9.140625" style="78"/>
    <col min="9215" max="9215" width="0" style="78" hidden="1" customWidth="1"/>
    <col min="9216" max="9216" width="94.85546875" style="78" customWidth="1"/>
    <col min="9217" max="9221" width="0" style="78" hidden="1" customWidth="1"/>
    <col min="9222" max="9222" width="14.7109375" style="78" customWidth="1"/>
    <col min="9223" max="9223" width="1.28515625" style="78" customWidth="1"/>
    <col min="9224" max="9224" width="18.85546875" style="78" bestFit="1" customWidth="1"/>
    <col min="9225" max="9225" width="1.28515625" style="78" customWidth="1"/>
    <col min="9226" max="9226" width="14.42578125" style="78" customWidth="1"/>
    <col min="9227" max="9227" width="14.140625" style="78" customWidth="1"/>
    <col min="9228" max="9229" width="13.85546875" style="78" customWidth="1"/>
    <col min="9230" max="9470" width="9.140625" style="78"/>
    <col min="9471" max="9471" width="0" style="78" hidden="1" customWidth="1"/>
    <col min="9472" max="9472" width="94.85546875" style="78" customWidth="1"/>
    <col min="9473" max="9477" width="0" style="78" hidden="1" customWidth="1"/>
    <col min="9478" max="9478" width="14.7109375" style="78" customWidth="1"/>
    <col min="9479" max="9479" width="1.28515625" style="78" customWidth="1"/>
    <col min="9480" max="9480" width="18.85546875" style="78" bestFit="1" customWidth="1"/>
    <col min="9481" max="9481" width="1.28515625" style="78" customWidth="1"/>
    <col min="9482" max="9482" width="14.42578125" style="78" customWidth="1"/>
    <col min="9483" max="9483" width="14.140625" style="78" customWidth="1"/>
    <col min="9484" max="9485" width="13.85546875" style="78" customWidth="1"/>
    <col min="9486" max="9726" width="9.140625" style="78"/>
    <col min="9727" max="9727" width="0" style="78" hidden="1" customWidth="1"/>
    <col min="9728" max="9728" width="94.85546875" style="78" customWidth="1"/>
    <col min="9729" max="9733" width="0" style="78" hidden="1" customWidth="1"/>
    <col min="9734" max="9734" width="14.7109375" style="78" customWidth="1"/>
    <col min="9735" max="9735" width="1.28515625" style="78" customWidth="1"/>
    <col min="9736" max="9736" width="18.85546875" style="78" bestFit="1" customWidth="1"/>
    <col min="9737" max="9737" width="1.28515625" style="78" customWidth="1"/>
    <col min="9738" max="9738" width="14.42578125" style="78" customWidth="1"/>
    <col min="9739" max="9739" width="14.140625" style="78" customWidth="1"/>
    <col min="9740" max="9741" width="13.85546875" style="78" customWidth="1"/>
    <col min="9742" max="9982" width="9.140625" style="78"/>
    <col min="9983" max="9983" width="0" style="78" hidden="1" customWidth="1"/>
    <col min="9984" max="9984" width="94.85546875" style="78" customWidth="1"/>
    <col min="9985" max="9989" width="0" style="78" hidden="1" customWidth="1"/>
    <col min="9990" max="9990" width="14.7109375" style="78" customWidth="1"/>
    <col min="9991" max="9991" width="1.28515625" style="78" customWidth="1"/>
    <col min="9992" max="9992" width="18.85546875" style="78" bestFit="1" customWidth="1"/>
    <col min="9993" max="9993" width="1.28515625" style="78" customWidth="1"/>
    <col min="9994" max="9994" width="14.42578125" style="78" customWidth="1"/>
    <col min="9995" max="9995" width="14.140625" style="78" customWidth="1"/>
    <col min="9996" max="9997" width="13.85546875" style="78" customWidth="1"/>
    <col min="9998" max="10238" width="9.140625" style="78"/>
    <col min="10239" max="10239" width="0" style="78" hidden="1" customWidth="1"/>
    <col min="10240" max="10240" width="94.85546875" style="78" customWidth="1"/>
    <col min="10241" max="10245" width="0" style="78" hidden="1" customWidth="1"/>
    <col min="10246" max="10246" width="14.7109375" style="78" customWidth="1"/>
    <col min="10247" max="10247" width="1.28515625" style="78" customWidth="1"/>
    <col min="10248" max="10248" width="18.85546875" style="78" bestFit="1" customWidth="1"/>
    <col min="10249" max="10249" width="1.28515625" style="78" customWidth="1"/>
    <col min="10250" max="10250" width="14.42578125" style="78" customWidth="1"/>
    <col min="10251" max="10251" width="14.140625" style="78" customWidth="1"/>
    <col min="10252" max="10253" width="13.85546875" style="78" customWidth="1"/>
    <col min="10254" max="10494" width="9.140625" style="78"/>
    <col min="10495" max="10495" width="0" style="78" hidden="1" customWidth="1"/>
    <col min="10496" max="10496" width="94.85546875" style="78" customWidth="1"/>
    <col min="10497" max="10501" width="0" style="78" hidden="1" customWidth="1"/>
    <col min="10502" max="10502" width="14.7109375" style="78" customWidth="1"/>
    <col min="10503" max="10503" width="1.28515625" style="78" customWidth="1"/>
    <col min="10504" max="10504" width="18.85546875" style="78" bestFit="1" customWidth="1"/>
    <col min="10505" max="10505" width="1.28515625" style="78" customWidth="1"/>
    <col min="10506" max="10506" width="14.42578125" style="78" customWidth="1"/>
    <col min="10507" max="10507" width="14.140625" style="78" customWidth="1"/>
    <col min="10508" max="10509" width="13.85546875" style="78" customWidth="1"/>
    <col min="10510" max="10750" width="9.140625" style="78"/>
    <col min="10751" max="10751" width="0" style="78" hidden="1" customWidth="1"/>
    <col min="10752" max="10752" width="94.85546875" style="78" customWidth="1"/>
    <col min="10753" max="10757" width="0" style="78" hidden="1" customWidth="1"/>
    <col min="10758" max="10758" width="14.7109375" style="78" customWidth="1"/>
    <col min="10759" max="10759" width="1.28515625" style="78" customWidth="1"/>
    <col min="10760" max="10760" width="18.85546875" style="78" bestFit="1" customWidth="1"/>
    <col min="10761" max="10761" width="1.28515625" style="78" customWidth="1"/>
    <col min="10762" max="10762" width="14.42578125" style="78" customWidth="1"/>
    <col min="10763" max="10763" width="14.140625" style="78" customWidth="1"/>
    <col min="10764" max="10765" width="13.85546875" style="78" customWidth="1"/>
    <col min="10766" max="11006" width="9.140625" style="78"/>
    <col min="11007" max="11007" width="0" style="78" hidden="1" customWidth="1"/>
    <col min="11008" max="11008" width="94.85546875" style="78" customWidth="1"/>
    <col min="11009" max="11013" width="0" style="78" hidden="1" customWidth="1"/>
    <col min="11014" max="11014" width="14.7109375" style="78" customWidth="1"/>
    <col min="11015" max="11015" width="1.28515625" style="78" customWidth="1"/>
    <col min="11016" max="11016" width="18.85546875" style="78" bestFit="1" customWidth="1"/>
    <col min="11017" max="11017" width="1.28515625" style="78" customWidth="1"/>
    <col min="11018" max="11018" width="14.42578125" style="78" customWidth="1"/>
    <col min="11019" max="11019" width="14.140625" style="78" customWidth="1"/>
    <col min="11020" max="11021" width="13.85546875" style="78" customWidth="1"/>
    <col min="11022" max="11262" width="9.140625" style="78"/>
    <col min="11263" max="11263" width="0" style="78" hidden="1" customWidth="1"/>
    <col min="11264" max="11264" width="94.85546875" style="78" customWidth="1"/>
    <col min="11265" max="11269" width="0" style="78" hidden="1" customWidth="1"/>
    <col min="11270" max="11270" width="14.7109375" style="78" customWidth="1"/>
    <col min="11271" max="11271" width="1.28515625" style="78" customWidth="1"/>
    <col min="11272" max="11272" width="18.85546875" style="78" bestFit="1" customWidth="1"/>
    <col min="11273" max="11273" width="1.28515625" style="78" customWidth="1"/>
    <col min="11274" max="11274" width="14.42578125" style="78" customWidth="1"/>
    <col min="11275" max="11275" width="14.140625" style="78" customWidth="1"/>
    <col min="11276" max="11277" width="13.85546875" style="78" customWidth="1"/>
    <col min="11278" max="11518" width="9.140625" style="78"/>
    <col min="11519" max="11519" width="0" style="78" hidden="1" customWidth="1"/>
    <col min="11520" max="11520" width="94.85546875" style="78" customWidth="1"/>
    <col min="11521" max="11525" width="0" style="78" hidden="1" customWidth="1"/>
    <col min="11526" max="11526" width="14.7109375" style="78" customWidth="1"/>
    <col min="11527" max="11527" width="1.28515625" style="78" customWidth="1"/>
    <col min="11528" max="11528" width="18.85546875" style="78" bestFit="1" customWidth="1"/>
    <col min="11529" max="11529" width="1.28515625" style="78" customWidth="1"/>
    <col min="11530" max="11530" width="14.42578125" style="78" customWidth="1"/>
    <col min="11531" max="11531" width="14.140625" style="78" customWidth="1"/>
    <col min="11532" max="11533" width="13.85546875" style="78" customWidth="1"/>
    <col min="11534" max="11774" width="9.140625" style="78"/>
    <col min="11775" max="11775" width="0" style="78" hidden="1" customWidth="1"/>
    <col min="11776" max="11776" width="94.85546875" style="78" customWidth="1"/>
    <col min="11777" max="11781" width="0" style="78" hidden="1" customWidth="1"/>
    <col min="11782" max="11782" width="14.7109375" style="78" customWidth="1"/>
    <col min="11783" max="11783" width="1.28515625" style="78" customWidth="1"/>
    <col min="11784" max="11784" width="18.85546875" style="78" bestFit="1" customWidth="1"/>
    <col min="11785" max="11785" width="1.28515625" style="78" customWidth="1"/>
    <col min="11786" max="11786" width="14.42578125" style="78" customWidth="1"/>
    <col min="11787" max="11787" width="14.140625" style="78" customWidth="1"/>
    <col min="11788" max="11789" width="13.85546875" style="78" customWidth="1"/>
    <col min="11790" max="12030" width="9.140625" style="78"/>
    <col min="12031" max="12031" width="0" style="78" hidden="1" customWidth="1"/>
    <col min="12032" max="12032" width="94.85546875" style="78" customWidth="1"/>
    <col min="12033" max="12037" width="0" style="78" hidden="1" customWidth="1"/>
    <col min="12038" max="12038" width="14.7109375" style="78" customWidth="1"/>
    <col min="12039" max="12039" width="1.28515625" style="78" customWidth="1"/>
    <col min="12040" max="12040" width="18.85546875" style="78" bestFit="1" customWidth="1"/>
    <col min="12041" max="12041" width="1.28515625" style="78" customWidth="1"/>
    <col min="12042" max="12042" width="14.42578125" style="78" customWidth="1"/>
    <col min="12043" max="12043" width="14.140625" style="78" customWidth="1"/>
    <col min="12044" max="12045" width="13.85546875" style="78" customWidth="1"/>
    <col min="12046" max="12286" width="9.140625" style="78"/>
    <col min="12287" max="12287" width="0" style="78" hidden="1" customWidth="1"/>
    <col min="12288" max="12288" width="94.85546875" style="78" customWidth="1"/>
    <col min="12289" max="12293" width="0" style="78" hidden="1" customWidth="1"/>
    <col min="12294" max="12294" width="14.7109375" style="78" customWidth="1"/>
    <col min="12295" max="12295" width="1.28515625" style="78" customWidth="1"/>
    <col min="12296" max="12296" width="18.85546875" style="78" bestFit="1" customWidth="1"/>
    <col min="12297" max="12297" width="1.28515625" style="78" customWidth="1"/>
    <col min="12298" max="12298" width="14.42578125" style="78" customWidth="1"/>
    <col min="12299" max="12299" width="14.140625" style="78" customWidth="1"/>
    <col min="12300" max="12301" width="13.85546875" style="78" customWidth="1"/>
    <col min="12302" max="12542" width="9.140625" style="78"/>
    <col min="12543" max="12543" width="0" style="78" hidden="1" customWidth="1"/>
    <col min="12544" max="12544" width="94.85546875" style="78" customWidth="1"/>
    <col min="12545" max="12549" width="0" style="78" hidden="1" customWidth="1"/>
    <col min="12550" max="12550" width="14.7109375" style="78" customWidth="1"/>
    <col min="12551" max="12551" width="1.28515625" style="78" customWidth="1"/>
    <col min="12552" max="12552" width="18.85546875" style="78" bestFit="1" customWidth="1"/>
    <col min="12553" max="12553" width="1.28515625" style="78" customWidth="1"/>
    <col min="12554" max="12554" width="14.42578125" style="78" customWidth="1"/>
    <col min="12555" max="12555" width="14.140625" style="78" customWidth="1"/>
    <col min="12556" max="12557" width="13.85546875" style="78" customWidth="1"/>
    <col min="12558" max="12798" width="9.140625" style="78"/>
    <col min="12799" max="12799" width="0" style="78" hidden="1" customWidth="1"/>
    <col min="12800" max="12800" width="94.85546875" style="78" customWidth="1"/>
    <col min="12801" max="12805" width="0" style="78" hidden="1" customWidth="1"/>
    <col min="12806" max="12806" width="14.7109375" style="78" customWidth="1"/>
    <col min="12807" max="12807" width="1.28515625" style="78" customWidth="1"/>
    <col min="12808" max="12808" width="18.85546875" style="78" bestFit="1" customWidth="1"/>
    <col min="12809" max="12809" width="1.28515625" style="78" customWidth="1"/>
    <col min="12810" max="12810" width="14.42578125" style="78" customWidth="1"/>
    <col min="12811" max="12811" width="14.140625" style="78" customWidth="1"/>
    <col min="12812" max="12813" width="13.85546875" style="78" customWidth="1"/>
    <col min="12814" max="13054" width="9.140625" style="78"/>
    <col min="13055" max="13055" width="0" style="78" hidden="1" customWidth="1"/>
    <col min="13056" max="13056" width="94.85546875" style="78" customWidth="1"/>
    <col min="13057" max="13061" width="0" style="78" hidden="1" customWidth="1"/>
    <col min="13062" max="13062" width="14.7109375" style="78" customWidth="1"/>
    <col min="13063" max="13063" width="1.28515625" style="78" customWidth="1"/>
    <col min="13064" max="13064" width="18.85546875" style="78" bestFit="1" customWidth="1"/>
    <col min="13065" max="13065" width="1.28515625" style="78" customWidth="1"/>
    <col min="13066" max="13066" width="14.42578125" style="78" customWidth="1"/>
    <col min="13067" max="13067" width="14.140625" style="78" customWidth="1"/>
    <col min="13068" max="13069" width="13.85546875" style="78" customWidth="1"/>
    <col min="13070" max="13310" width="9.140625" style="78"/>
    <col min="13311" max="13311" width="0" style="78" hidden="1" customWidth="1"/>
    <col min="13312" max="13312" width="94.85546875" style="78" customWidth="1"/>
    <col min="13313" max="13317" width="0" style="78" hidden="1" customWidth="1"/>
    <col min="13318" max="13318" width="14.7109375" style="78" customWidth="1"/>
    <col min="13319" max="13319" width="1.28515625" style="78" customWidth="1"/>
    <col min="13320" max="13320" width="18.85546875" style="78" bestFit="1" customWidth="1"/>
    <col min="13321" max="13321" width="1.28515625" style="78" customWidth="1"/>
    <col min="13322" max="13322" width="14.42578125" style="78" customWidth="1"/>
    <col min="13323" max="13323" width="14.140625" style="78" customWidth="1"/>
    <col min="13324" max="13325" width="13.85546875" style="78" customWidth="1"/>
    <col min="13326" max="13566" width="9.140625" style="78"/>
    <col min="13567" max="13567" width="0" style="78" hidden="1" customWidth="1"/>
    <col min="13568" max="13568" width="94.85546875" style="78" customWidth="1"/>
    <col min="13569" max="13573" width="0" style="78" hidden="1" customWidth="1"/>
    <col min="13574" max="13574" width="14.7109375" style="78" customWidth="1"/>
    <col min="13575" max="13575" width="1.28515625" style="78" customWidth="1"/>
    <col min="13576" max="13576" width="18.85546875" style="78" bestFit="1" customWidth="1"/>
    <col min="13577" max="13577" width="1.28515625" style="78" customWidth="1"/>
    <col min="13578" max="13578" width="14.42578125" style="78" customWidth="1"/>
    <col min="13579" max="13579" width="14.140625" style="78" customWidth="1"/>
    <col min="13580" max="13581" width="13.85546875" style="78" customWidth="1"/>
    <col min="13582" max="13822" width="9.140625" style="78"/>
    <col min="13823" max="13823" width="0" style="78" hidden="1" customWidth="1"/>
    <col min="13824" max="13824" width="94.85546875" style="78" customWidth="1"/>
    <col min="13825" max="13829" width="0" style="78" hidden="1" customWidth="1"/>
    <col min="13830" max="13830" width="14.7109375" style="78" customWidth="1"/>
    <col min="13831" max="13831" width="1.28515625" style="78" customWidth="1"/>
    <col min="13832" max="13832" width="18.85546875" style="78" bestFit="1" customWidth="1"/>
    <col min="13833" max="13833" width="1.28515625" style="78" customWidth="1"/>
    <col min="13834" max="13834" width="14.42578125" style="78" customWidth="1"/>
    <col min="13835" max="13835" width="14.140625" style="78" customWidth="1"/>
    <col min="13836" max="13837" width="13.85546875" style="78" customWidth="1"/>
    <col min="13838" max="14078" width="9.140625" style="78"/>
    <col min="14079" max="14079" width="0" style="78" hidden="1" customWidth="1"/>
    <col min="14080" max="14080" width="94.85546875" style="78" customWidth="1"/>
    <col min="14081" max="14085" width="0" style="78" hidden="1" customWidth="1"/>
    <col min="14086" max="14086" width="14.7109375" style="78" customWidth="1"/>
    <col min="14087" max="14087" width="1.28515625" style="78" customWidth="1"/>
    <col min="14088" max="14088" width="18.85546875" style="78" bestFit="1" customWidth="1"/>
    <col min="14089" max="14089" width="1.28515625" style="78" customWidth="1"/>
    <col min="14090" max="14090" width="14.42578125" style="78" customWidth="1"/>
    <col min="14091" max="14091" width="14.140625" style="78" customWidth="1"/>
    <col min="14092" max="14093" width="13.85546875" style="78" customWidth="1"/>
    <col min="14094" max="14334" width="9.140625" style="78"/>
    <col min="14335" max="14335" width="0" style="78" hidden="1" customWidth="1"/>
    <col min="14336" max="14336" width="94.85546875" style="78" customWidth="1"/>
    <col min="14337" max="14341" width="0" style="78" hidden="1" customWidth="1"/>
    <col min="14342" max="14342" width="14.7109375" style="78" customWidth="1"/>
    <col min="14343" max="14343" width="1.28515625" style="78" customWidth="1"/>
    <col min="14344" max="14344" width="18.85546875" style="78" bestFit="1" customWidth="1"/>
    <col min="14345" max="14345" width="1.28515625" style="78" customWidth="1"/>
    <col min="14346" max="14346" width="14.42578125" style="78" customWidth="1"/>
    <col min="14347" max="14347" width="14.140625" style="78" customWidth="1"/>
    <col min="14348" max="14349" width="13.85546875" style="78" customWidth="1"/>
    <col min="14350" max="14590" width="9.140625" style="78"/>
    <col min="14591" max="14591" width="0" style="78" hidden="1" customWidth="1"/>
    <col min="14592" max="14592" width="94.85546875" style="78" customWidth="1"/>
    <col min="14593" max="14597" width="0" style="78" hidden="1" customWidth="1"/>
    <col min="14598" max="14598" width="14.7109375" style="78" customWidth="1"/>
    <col min="14599" max="14599" width="1.28515625" style="78" customWidth="1"/>
    <col min="14600" max="14600" width="18.85546875" style="78" bestFit="1" customWidth="1"/>
    <col min="14601" max="14601" width="1.28515625" style="78" customWidth="1"/>
    <col min="14602" max="14602" width="14.42578125" style="78" customWidth="1"/>
    <col min="14603" max="14603" width="14.140625" style="78" customWidth="1"/>
    <col min="14604" max="14605" width="13.85546875" style="78" customWidth="1"/>
    <col min="14606" max="14846" width="9.140625" style="78"/>
    <col min="14847" max="14847" width="0" style="78" hidden="1" customWidth="1"/>
    <col min="14848" max="14848" width="94.85546875" style="78" customWidth="1"/>
    <col min="14849" max="14853" width="0" style="78" hidden="1" customWidth="1"/>
    <col min="14854" max="14854" width="14.7109375" style="78" customWidth="1"/>
    <col min="14855" max="14855" width="1.28515625" style="78" customWidth="1"/>
    <col min="14856" max="14856" width="18.85546875" style="78" bestFit="1" customWidth="1"/>
    <col min="14857" max="14857" width="1.28515625" style="78" customWidth="1"/>
    <col min="14858" max="14858" width="14.42578125" style="78" customWidth="1"/>
    <col min="14859" max="14859" width="14.140625" style="78" customWidth="1"/>
    <col min="14860" max="14861" width="13.85546875" style="78" customWidth="1"/>
    <col min="14862" max="15102" width="9.140625" style="78"/>
    <col min="15103" max="15103" width="0" style="78" hidden="1" customWidth="1"/>
    <col min="15104" max="15104" width="94.85546875" style="78" customWidth="1"/>
    <col min="15105" max="15109" width="0" style="78" hidden="1" customWidth="1"/>
    <col min="15110" max="15110" width="14.7109375" style="78" customWidth="1"/>
    <col min="15111" max="15111" width="1.28515625" style="78" customWidth="1"/>
    <col min="15112" max="15112" width="18.85546875" style="78" bestFit="1" customWidth="1"/>
    <col min="15113" max="15113" width="1.28515625" style="78" customWidth="1"/>
    <col min="15114" max="15114" width="14.42578125" style="78" customWidth="1"/>
    <col min="15115" max="15115" width="14.140625" style="78" customWidth="1"/>
    <col min="15116" max="15117" width="13.85546875" style="78" customWidth="1"/>
    <col min="15118" max="15358" width="9.140625" style="78"/>
    <col min="15359" max="15359" width="0" style="78" hidden="1" customWidth="1"/>
    <col min="15360" max="15360" width="94.85546875" style="78" customWidth="1"/>
    <col min="15361" max="15365" width="0" style="78" hidden="1" customWidth="1"/>
    <col min="15366" max="15366" width="14.7109375" style="78" customWidth="1"/>
    <col min="15367" max="15367" width="1.28515625" style="78" customWidth="1"/>
    <col min="15368" max="15368" width="18.85546875" style="78" bestFit="1" customWidth="1"/>
    <col min="15369" max="15369" width="1.28515625" style="78" customWidth="1"/>
    <col min="15370" max="15370" width="14.42578125" style="78" customWidth="1"/>
    <col min="15371" max="15371" width="14.140625" style="78" customWidth="1"/>
    <col min="15372" max="15373" width="13.85546875" style="78" customWidth="1"/>
    <col min="15374" max="15614" width="9.140625" style="78"/>
    <col min="15615" max="15615" width="0" style="78" hidden="1" customWidth="1"/>
    <col min="15616" max="15616" width="94.85546875" style="78" customWidth="1"/>
    <col min="15617" max="15621" width="0" style="78" hidden="1" customWidth="1"/>
    <col min="15622" max="15622" width="14.7109375" style="78" customWidth="1"/>
    <col min="15623" max="15623" width="1.28515625" style="78" customWidth="1"/>
    <col min="15624" max="15624" width="18.85546875" style="78" bestFit="1" customWidth="1"/>
    <col min="15625" max="15625" width="1.28515625" style="78" customWidth="1"/>
    <col min="15626" max="15626" width="14.42578125" style="78" customWidth="1"/>
    <col min="15627" max="15627" width="14.140625" style="78" customWidth="1"/>
    <col min="15628" max="15629" width="13.85546875" style="78" customWidth="1"/>
    <col min="15630" max="15870" width="9.140625" style="78"/>
    <col min="15871" max="15871" width="0" style="78" hidden="1" customWidth="1"/>
    <col min="15872" max="15872" width="94.85546875" style="78" customWidth="1"/>
    <col min="15873" max="15877" width="0" style="78" hidden="1" customWidth="1"/>
    <col min="15878" max="15878" width="14.7109375" style="78" customWidth="1"/>
    <col min="15879" max="15879" width="1.28515625" style="78" customWidth="1"/>
    <col min="15880" max="15880" width="18.85546875" style="78" bestFit="1" customWidth="1"/>
    <col min="15881" max="15881" width="1.28515625" style="78" customWidth="1"/>
    <col min="15882" max="15882" width="14.42578125" style="78" customWidth="1"/>
    <col min="15883" max="15883" width="14.140625" style="78" customWidth="1"/>
    <col min="15884" max="15885" width="13.85546875" style="78" customWidth="1"/>
    <col min="15886" max="16126" width="9.140625" style="78"/>
    <col min="16127" max="16127" width="0" style="78" hidden="1" customWidth="1"/>
    <col min="16128" max="16128" width="94.85546875" style="78" customWidth="1"/>
    <col min="16129" max="16133" width="0" style="78" hidden="1" customWidth="1"/>
    <col min="16134" max="16134" width="14.7109375" style="78" customWidth="1"/>
    <col min="16135" max="16135" width="1.28515625" style="78" customWidth="1"/>
    <col min="16136" max="16136" width="18.85546875" style="78" bestFit="1" customWidth="1"/>
    <col min="16137" max="16137" width="1.28515625" style="78" customWidth="1"/>
    <col min="16138" max="16138" width="14.42578125" style="78" customWidth="1"/>
    <col min="16139" max="16139" width="14.140625" style="78" customWidth="1"/>
    <col min="16140" max="16141" width="13.85546875" style="78" customWidth="1"/>
    <col min="16142" max="16384" width="9.140625" style="78"/>
  </cols>
  <sheetData>
    <row r="1" spans="1:13" ht="15" customHeight="1">
      <c r="A1" s="144"/>
      <c r="B1" s="144"/>
      <c r="D1" s="144"/>
      <c r="E1" s="145"/>
      <c r="F1" s="144"/>
      <c r="G1" s="144"/>
      <c r="H1" s="145"/>
      <c r="J1" s="145"/>
      <c r="K1" s="145"/>
      <c r="L1" s="145"/>
      <c r="M1" s="116"/>
    </row>
    <row r="2" spans="1:13" ht="22.5" customHeight="1">
      <c r="A2" s="144"/>
      <c r="B2" s="144"/>
      <c r="D2" s="144"/>
      <c r="E2" s="145"/>
      <c r="F2" s="144"/>
      <c r="G2" s="144"/>
      <c r="H2" s="145"/>
      <c r="J2" s="145"/>
      <c r="K2" s="145"/>
      <c r="L2" s="145"/>
      <c r="M2" s="116" t="s">
        <v>190</v>
      </c>
    </row>
    <row r="3" spans="1:13" ht="21" customHeight="1">
      <c r="A3" s="142"/>
      <c r="B3" s="146"/>
      <c r="D3" s="146"/>
      <c r="E3" s="147"/>
      <c r="F3" s="146"/>
      <c r="G3" s="146"/>
      <c r="H3" s="147"/>
      <c r="J3" s="147"/>
      <c r="K3" s="147"/>
      <c r="L3" s="147"/>
      <c r="M3" s="147"/>
    </row>
    <row r="4" spans="1:13" ht="50.25" customHeight="1" thickBot="1">
      <c r="A4" s="126" t="s">
        <v>103</v>
      </c>
      <c r="B4" s="148" t="s">
        <v>188</v>
      </c>
      <c r="C4" s="73"/>
      <c r="D4" s="149" t="s">
        <v>191</v>
      </c>
      <c r="E4" s="150" t="s">
        <v>192</v>
      </c>
      <c r="F4" s="150" t="s">
        <v>193</v>
      </c>
      <c r="G4" s="151"/>
      <c r="H4" s="152" t="s">
        <v>194</v>
      </c>
      <c r="J4" s="150" t="s">
        <v>195</v>
      </c>
      <c r="K4" s="150" t="s">
        <v>196</v>
      </c>
      <c r="L4" s="150" t="s">
        <v>197</v>
      </c>
      <c r="M4" s="150" t="s">
        <v>198</v>
      </c>
    </row>
    <row r="5" spans="1:13" ht="17.25" customHeight="1">
      <c r="A5" s="739" t="s">
        <v>149</v>
      </c>
      <c r="B5" s="774"/>
      <c r="C5" s="775"/>
      <c r="D5" s="774"/>
      <c r="E5" s="776"/>
      <c r="F5" s="776"/>
      <c r="G5" s="774"/>
      <c r="H5" s="776"/>
      <c r="I5" s="777"/>
      <c r="J5" s="776"/>
      <c r="K5" s="776"/>
      <c r="L5" s="776"/>
      <c r="M5" s="776"/>
    </row>
    <row r="6" spans="1:13" ht="18" customHeight="1">
      <c r="A6" s="153" t="s">
        <v>148</v>
      </c>
      <c r="B6" s="151"/>
      <c r="C6" s="73"/>
      <c r="D6" s="151"/>
      <c r="E6" s="154"/>
      <c r="F6" s="154"/>
      <c r="G6" s="151"/>
      <c r="H6" s="154"/>
      <c r="J6" s="154"/>
      <c r="K6" s="154"/>
      <c r="L6" s="154"/>
      <c r="M6" s="154"/>
    </row>
    <row r="7" spans="1:13" ht="18" customHeight="1">
      <c r="A7" s="155" t="s">
        <v>199</v>
      </c>
      <c r="B7" s="156">
        <v>4658</v>
      </c>
      <c r="C7" s="109"/>
      <c r="D7" s="156">
        <v>1619</v>
      </c>
      <c r="E7" s="157">
        <v>1539</v>
      </c>
      <c r="F7" s="157">
        <v>1500</v>
      </c>
      <c r="G7" s="156"/>
      <c r="H7" s="157">
        <v>5806</v>
      </c>
      <c r="I7" s="112"/>
      <c r="J7" s="157">
        <v>1494</v>
      </c>
      <c r="K7" s="157">
        <v>1495</v>
      </c>
      <c r="L7" s="157">
        <v>1429</v>
      </c>
      <c r="M7" s="157">
        <v>1388</v>
      </c>
    </row>
    <row r="8" spans="1:13" ht="18" customHeight="1">
      <c r="A8" s="155" t="s">
        <v>200</v>
      </c>
      <c r="B8" s="158">
        <v>419</v>
      </c>
      <c r="C8" s="156"/>
      <c r="D8" s="158">
        <v>143</v>
      </c>
      <c r="E8" s="159">
        <v>149</v>
      </c>
      <c r="F8" s="159">
        <v>127</v>
      </c>
      <c r="G8" s="156"/>
      <c r="H8" s="159">
        <v>483</v>
      </c>
      <c r="I8" s="157"/>
      <c r="J8" s="159">
        <v>167</v>
      </c>
      <c r="K8" s="159">
        <v>117</v>
      </c>
      <c r="L8" s="159">
        <v>105</v>
      </c>
      <c r="M8" s="159">
        <v>94</v>
      </c>
    </row>
    <row r="9" spans="1:13" ht="18" customHeight="1">
      <c r="A9" s="160" t="s">
        <v>201</v>
      </c>
      <c r="B9" s="156">
        <v>5077</v>
      </c>
      <c r="C9" s="156"/>
      <c r="D9" s="156">
        <v>1762</v>
      </c>
      <c r="E9" s="157">
        <v>1688</v>
      </c>
      <c r="F9" s="157">
        <v>1627</v>
      </c>
      <c r="G9" s="156"/>
      <c r="H9" s="157">
        <v>6289</v>
      </c>
      <c r="I9" s="157"/>
      <c r="J9" s="157">
        <v>1661</v>
      </c>
      <c r="K9" s="157">
        <v>1612</v>
      </c>
      <c r="L9" s="157">
        <v>1534</v>
      </c>
      <c r="M9" s="157">
        <v>1482</v>
      </c>
    </row>
    <row r="10" spans="1:13" ht="18" customHeight="1">
      <c r="A10" s="161" t="s">
        <v>202</v>
      </c>
      <c r="B10" s="260">
        <v>29</v>
      </c>
      <c r="C10" s="261"/>
      <c r="D10" s="260">
        <v>10</v>
      </c>
      <c r="E10" s="369">
        <v>9</v>
      </c>
      <c r="F10" s="159">
        <v>10</v>
      </c>
      <c r="G10" s="156"/>
      <c r="H10" s="159">
        <v>38</v>
      </c>
      <c r="I10" s="74"/>
      <c r="J10" s="159">
        <v>10</v>
      </c>
      <c r="K10" s="159">
        <v>9</v>
      </c>
      <c r="L10" s="159">
        <v>9</v>
      </c>
      <c r="M10" s="159">
        <v>10</v>
      </c>
    </row>
    <row r="11" spans="1:13" ht="18" customHeight="1">
      <c r="A11" s="160" t="s">
        <v>203</v>
      </c>
      <c r="B11" s="156">
        <v>5106</v>
      </c>
      <c r="C11" s="80"/>
      <c r="D11" s="156">
        <v>1772</v>
      </c>
      <c r="E11" s="157">
        <v>1697</v>
      </c>
      <c r="F11" s="157">
        <v>1637</v>
      </c>
      <c r="G11" s="156"/>
      <c r="H11" s="157">
        <v>6327</v>
      </c>
      <c r="I11" s="76"/>
      <c r="J11" s="157">
        <v>1671</v>
      </c>
      <c r="K11" s="157">
        <v>1621</v>
      </c>
      <c r="L11" s="157">
        <v>1543</v>
      </c>
      <c r="M11" s="157">
        <v>1492</v>
      </c>
    </row>
    <row r="12" spans="1:13" ht="18" customHeight="1">
      <c r="A12" s="98" t="s">
        <v>186</v>
      </c>
      <c r="B12" s="158">
        <v>-2919</v>
      </c>
      <c r="C12" s="237"/>
      <c r="D12" s="158">
        <v>-1014</v>
      </c>
      <c r="E12" s="159">
        <v>-980</v>
      </c>
      <c r="F12" s="159">
        <v>-925</v>
      </c>
      <c r="G12" s="156"/>
      <c r="H12" s="159">
        <v>-3703</v>
      </c>
      <c r="I12" s="162"/>
      <c r="J12" s="159">
        <v>-1071</v>
      </c>
      <c r="K12" s="159">
        <v>-921</v>
      </c>
      <c r="L12" s="159">
        <v>-862</v>
      </c>
      <c r="M12" s="159">
        <v>-849</v>
      </c>
    </row>
    <row r="13" spans="1:13" ht="18" customHeight="1">
      <c r="A13" s="160" t="s">
        <v>204</v>
      </c>
      <c r="B13" s="156">
        <v>2187</v>
      </c>
      <c r="C13" s="80"/>
      <c r="D13" s="156">
        <v>758</v>
      </c>
      <c r="E13" s="157">
        <v>717</v>
      </c>
      <c r="F13" s="157">
        <v>712</v>
      </c>
      <c r="G13" s="156"/>
      <c r="H13" s="157">
        <v>2624</v>
      </c>
      <c r="I13" s="76"/>
      <c r="J13" s="157">
        <v>600</v>
      </c>
      <c r="K13" s="157">
        <v>700</v>
      </c>
      <c r="L13" s="157">
        <v>681</v>
      </c>
      <c r="M13" s="157">
        <v>643</v>
      </c>
    </row>
    <row r="14" spans="1:13" s="163" customFormat="1" ht="18" customHeight="1">
      <c r="A14" s="164" t="s">
        <v>205</v>
      </c>
      <c r="B14" s="165">
        <v>0.42799999999999999</v>
      </c>
      <c r="C14" s="165"/>
      <c r="D14" s="165">
        <v>0.42799999999999999</v>
      </c>
      <c r="E14" s="166">
        <v>0.42299999999999999</v>
      </c>
      <c r="F14" s="166">
        <v>0.435</v>
      </c>
      <c r="G14" s="165"/>
      <c r="H14" s="166">
        <v>0.41499999999999998</v>
      </c>
      <c r="I14" s="82"/>
      <c r="J14" s="166">
        <v>0.35899999999999999</v>
      </c>
      <c r="K14" s="166">
        <v>0.432</v>
      </c>
      <c r="L14" s="166">
        <v>0.441</v>
      </c>
      <c r="M14" s="166">
        <v>0.43099999999999999</v>
      </c>
    </row>
    <row r="15" spans="1:13" s="163" customFormat="1" ht="18" customHeight="1">
      <c r="A15" s="164" t="s">
        <v>206</v>
      </c>
      <c r="B15" s="167">
        <v>0.4695148132245599</v>
      </c>
      <c r="C15" s="238"/>
      <c r="D15" s="167">
        <v>0.46819024088943795</v>
      </c>
      <c r="E15" s="168">
        <v>0.46588693957115007</v>
      </c>
      <c r="F15" s="168">
        <v>0.47466666666666668</v>
      </c>
      <c r="G15" s="167"/>
      <c r="H15" s="168">
        <v>0.45194626248708231</v>
      </c>
      <c r="I15" s="82"/>
      <c r="J15" s="168">
        <v>0.40160642570281124</v>
      </c>
      <c r="K15" s="168">
        <v>0.4682274247491639</v>
      </c>
      <c r="L15" s="168">
        <v>0.47655703289013296</v>
      </c>
      <c r="M15" s="168">
        <v>0.46325648414985593</v>
      </c>
    </row>
    <row r="16" spans="1:13" ht="21" customHeight="1">
      <c r="A16" s="153"/>
      <c r="B16" s="156"/>
      <c r="C16" s="80"/>
      <c r="D16" s="156"/>
      <c r="E16" s="157"/>
      <c r="F16" s="157"/>
      <c r="G16" s="156"/>
      <c r="H16" s="157"/>
      <c r="I16" s="76"/>
      <c r="J16" s="157"/>
      <c r="K16" s="157"/>
      <c r="L16" s="157"/>
      <c r="M16" s="157"/>
    </row>
    <row r="17" spans="1:13" ht="26.25" customHeight="1">
      <c r="A17" s="98" t="s">
        <v>21</v>
      </c>
      <c r="B17" s="156">
        <v>523</v>
      </c>
      <c r="C17" s="156"/>
      <c r="D17" s="156">
        <v>184</v>
      </c>
      <c r="E17" s="157">
        <v>188</v>
      </c>
      <c r="F17" s="157">
        <v>151</v>
      </c>
      <c r="G17" s="156"/>
      <c r="H17" s="157">
        <v>687</v>
      </c>
      <c r="I17" s="157"/>
      <c r="J17" s="157">
        <v>218</v>
      </c>
      <c r="K17" s="157">
        <v>182</v>
      </c>
      <c r="L17" s="157">
        <v>168</v>
      </c>
      <c r="M17" s="157">
        <v>119</v>
      </c>
    </row>
    <row r="18" spans="1:13" s="578" customFormat="1" ht="26.25" customHeight="1">
      <c r="A18" s="579" t="s">
        <v>207</v>
      </c>
      <c r="B18" s="580">
        <v>0.10242851547199373</v>
      </c>
      <c r="C18" s="581"/>
      <c r="D18" s="580">
        <v>0.10383747178329571</v>
      </c>
      <c r="E18" s="582">
        <v>0.1107837360047142</v>
      </c>
      <c r="F18" s="582">
        <v>9.2241905925473433E-2</v>
      </c>
      <c r="G18" s="580"/>
      <c r="H18" s="582">
        <v>0.10858226647700332</v>
      </c>
      <c r="I18" s="583"/>
      <c r="J18" s="582">
        <v>0.13046080191502094</v>
      </c>
      <c r="K18" s="582">
        <v>0.11227637260950031</v>
      </c>
      <c r="L18" s="582">
        <v>0.10887880751782242</v>
      </c>
      <c r="M18" s="582">
        <v>7.975871313672922E-2</v>
      </c>
    </row>
    <row r="19" spans="1:13" ht="26.25" customHeight="1">
      <c r="A19" s="98" t="s">
        <v>208</v>
      </c>
      <c r="B19" s="156">
        <v>1150497</v>
      </c>
      <c r="C19" s="73"/>
      <c r="D19" s="156">
        <v>424164</v>
      </c>
      <c r="E19" s="157">
        <v>384973</v>
      </c>
      <c r="F19" s="157">
        <v>341360</v>
      </c>
      <c r="G19" s="156"/>
      <c r="H19" s="157">
        <v>1643451</v>
      </c>
      <c r="I19" s="74"/>
      <c r="J19" s="157">
        <v>462285</v>
      </c>
      <c r="K19" s="157">
        <v>431460</v>
      </c>
      <c r="L19" s="157">
        <v>391382</v>
      </c>
      <c r="M19" s="157">
        <v>358324</v>
      </c>
    </row>
    <row r="20" spans="1:13" s="172" customFormat="1" ht="26.25" customHeight="1">
      <c r="A20" s="173" t="s">
        <v>209</v>
      </c>
      <c r="B20" s="607">
        <v>950445</v>
      </c>
      <c r="C20" s="667"/>
      <c r="D20" s="607">
        <v>353652</v>
      </c>
      <c r="E20" s="606">
        <v>317809</v>
      </c>
      <c r="F20" s="606">
        <v>278984</v>
      </c>
      <c r="G20" s="607"/>
      <c r="H20" s="606">
        <v>1291207</v>
      </c>
      <c r="I20" s="608"/>
      <c r="J20" s="606">
        <v>382455</v>
      </c>
      <c r="K20" s="606">
        <v>331851</v>
      </c>
      <c r="L20" s="606">
        <v>297374</v>
      </c>
      <c r="M20" s="606">
        <v>279527</v>
      </c>
    </row>
    <row r="21" spans="1:13" ht="26.25" customHeight="1">
      <c r="A21" s="98" t="s">
        <v>210</v>
      </c>
      <c r="B21" s="156">
        <v>64739</v>
      </c>
      <c r="C21" s="80"/>
      <c r="D21" s="156">
        <v>58543</v>
      </c>
      <c r="E21" s="157">
        <v>22110</v>
      </c>
      <c r="F21" s="157">
        <v>-15914</v>
      </c>
      <c r="G21" s="156"/>
      <c r="H21" s="157">
        <v>193596</v>
      </c>
      <c r="I21" s="76"/>
      <c r="J21" s="157">
        <v>83498</v>
      </c>
      <c r="K21" s="157">
        <v>83636</v>
      </c>
      <c r="L21" s="157">
        <v>42898</v>
      </c>
      <c r="M21" s="157">
        <v>-16436</v>
      </c>
    </row>
    <row r="22" spans="1:13" s="172" customFormat="1" ht="26.25" customHeight="1">
      <c r="A22" s="173" t="s">
        <v>211</v>
      </c>
      <c r="B22" s="607">
        <v>174061</v>
      </c>
      <c r="C22" s="667"/>
      <c r="D22" s="607">
        <v>77655</v>
      </c>
      <c r="E22" s="606">
        <v>61033</v>
      </c>
      <c r="F22" s="606">
        <v>35373</v>
      </c>
      <c r="G22" s="607"/>
      <c r="H22" s="606">
        <v>311954</v>
      </c>
      <c r="I22" s="608"/>
      <c r="J22" s="606">
        <v>118120</v>
      </c>
      <c r="K22" s="606">
        <v>91779</v>
      </c>
      <c r="L22" s="606">
        <v>67951</v>
      </c>
      <c r="M22" s="606">
        <v>34104</v>
      </c>
    </row>
    <row r="23" spans="1:13" ht="26.25" customHeight="1">
      <c r="A23" s="174" t="s">
        <v>212</v>
      </c>
      <c r="B23" s="175">
        <v>8183367</v>
      </c>
      <c r="C23" s="668"/>
      <c r="D23" s="175">
        <v>8183367</v>
      </c>
      <c r="E23" s="176">
        <v>8124824</v>
      </c>
      <c r="F23" s="176">
        <v>8102714</v>
      </c>
      <c r="G23" s="175"/>
      <c r="H23" s="176">
        <v>8118628</v>
      </c>
      <c r="I23" s="609"/>
      <c r="J23" s="176">
        <v>8118628</v>
      </c>
      <c r="K23" s="176">
        <v>8035130</v>
      </c>
      <c r="L23" s="176">
        <v>7951494</v>
      </c>
      <c r="M23" s="176">
        <v>7908596</v>
      </c>
    </row>
    <row r="24" spans="1:13" s="172" customFormat="1" ht="26.25" customHeight="1">
      <c r="A24" s="173" t="s">
        <v>211</v>
      </c>
      <c r="B24" s="607">
        <v>7284108</v>
      </c>
      <c r="C24" s="669"/>
      <c r="D24" s="607">
        <v>7284108</v>
      </c>
      <c r="E24" s="606">
        <v>7206453</v>
      </c>
      <c r="F24" s="606">
        <v>7145420</v>
      </c>
      <c r="G24" s="607"/>
      <c r="H24" s="606">
        <v>7110047</v>
      </c>
      <c r="I24" s="610"/>
      <c r="J24" s="606">
        <v>7110047</v>
      </c>
      <c r="K24" s="606">
        <v>6991927</v>
      </c>
      <c r="L24" s="606">
        <v>6900148</v>
      </c>
      <c r="M24" s="606">
        <v>6832197</v>
      </c>
    </row>
    <row r="25" spans="1:13" ht="26.25" customHeight="1">
      <c r="A25" s="177" t="s">
        <v>213</v>
      </c>
      <c r="B25" s="612">
        <v>62.89</v>
      </c>
      <c r="C25" s="613"/>
      <c r="D25" s="612">
        <v>65.34</v>
      </c>
      <c r="E25" s="611">
        <v>62.48</v>
      </c>
      <c r="F25" s="611">
        <v>60.83</v>
      </c>
      <c r="G25" s="612"/>
      <c r="H25" s="611">
        <v>59.92</v>
      </c>
      <c r="I25" s="611"/>
      <c r="J25" s="611">
        <v>60.97</v>
      </c>
      <c r="K25" s="611">
        <v>61.59</v>
      </c>
      <c r="L25" s="611">
        <v>59.35</v>
      </c>
      <c r="M25" s="611">
        <v>57.75</v>
      </c>
    </row>
    <row r="26" spans="1:13" ht="26.25" customHeight="1">
      <c r="A26" s="78" t="s">
        <v>215</v>
      </c>
      <c r="B26" s="670">
        <v>1.49E-2</v>
      </c>
      <c r="C26" s="671"/>
      <c r="D26" s="670">
        <v>1.49E-2</v>
      </c>
      <c r="E26" s="614">
        <v>1.49E-2</v>
      </c>
      <c r="F26" s="614">
        <v>1.47E-2</v>
      </c>
      <c r="G26" s="615"/>
      <c r="H26" s="614">
        <v>1.52E-2</v>
      </c>
      <c r="I26" s="616"/>
      <c r="J26" s="614">
        <v>1.5699999999999999E-2</v>
      </c>
      <c r="K26" s="614">
        <v>1.4500000000000001E-2</v>
      </c>
      <c r="L26" s="614">
        <v>1.47E-2</v>
      </c>
      <c r="M26" s="614">
        <v>1.5800000000000002E-2</v>
      </c>
    </row>
    <row r="27" spans="1:13" ht="20.25" customHeight="1">
      <c r="A27" s="155" t="s">
        <v>214</v>
      </c>
      <c r="B27" s="670">
        <v>3.3599999999999998E-2</v>
      </c>
      <c r="C27" s="80"/>
      <c r="D27" s="670">
        <v>2.98E-2</v>
      </c>
      <c r="E27" s="614">
        <v>3.4799999999999998E-2</v>
      </c>
      <c r="F27" s="614">
        <v>3.5999999999999997E-2</v>
      </c>
      <c r="G27" s="615"/>
      <c r="H27" s="614">
        <v>3.44E-2</v>
      </c>
      <c r="I27" s="617"/>
      <c r="J27" s="614">
        <v>3.4299999999999997E-2</v>
      </c>
      <c r="K27" s="614">
        <v>3.1399999999999997E-2</v>
      </c>
      <c r="L27" s="614">
        <v>3.49E-2</v>
      </c>
      <c r="M27" s="614">
        <v>3.6799999999999999E-2</v>
      </c>
    </row>
    <row r="28" spans="1:13" s="172" customFormat="1" ht="26.25" customHeight="1">
      <c r="A28" s="173" t="s">
        <v>209</v>
      </c>
      <c r="B28" s="672">
        <v>1.24E-2</v>
      </c>
      <c r="C28" s="431"/>
      <c r="D28" s="672">
        <v>1.3100000000000001E-2</v>
      </c>
      <c r="E28" s="618">
        <v>1.23E-2</v>
      </c>
      <c r="F28" s="618">
        <v>1.18E-2</v>
      </c>
      <c r="G28" s="619"/>
      <c r="H28" s="618">
        <v>1.2200000000000001E-2</v>
      </c>
      <c r="I28" s="620"/>
      <c r="J28" s="618">
        <v>1.29E-2</v>
      </c>
      <c r="K28" s="618">
        <v>1.2E-2</v>
      </c>
      <c r="L28" s="618">
        <v>1.15E-2</v>
      </c>
      <c r="M28" s="618">
        <v>1.24E-2</v>
      </c>
    </row>
    <row r="29" spans="1:13" ht="26.25" customHeight="1">
      <c r="A29" s="177" t="s">
        <v>216</v>
      </c>
      <c r="B29" s="158">
        <v>444</v>
      </c>
      <c r="C29" s="73"/>
      <c r="D29" s="158">
        <v>446</v>
      </c>
      <c r="E29" s="159">
        <v>434</v>
      </c>
      <c r="F29" s="159">
        <v>452</v>
      </c>
      <c r="G29" s="158"/>
      <c r="H29" s="159">
        <v>441</v>
      </c>
      <c r="I29" s="621"/>
      <c r="J29" s="159">
        <v>495</v>
      </c>
      <c r="K29" s="159">
        <v>420</v>
      </c>
      <c r="L29" s="159">
        <v>403</v>
      </c>
      <c r="M29" s="159">
        <v>439</v>
      </c>
    </row>
    <row r="30" spans="1:13" ht="15" customHeight="1"/>
    <row r="31" spans="1:13" ht="19.5">
      <c r="A31" s="179"/>
      <c r="B31" s="180"/>
      <c r="C31" s="178"/>
      <c r="D31" s="181"/>
      <c r="E31" s="172"/>
      <c r="F31" s="182"/>
      <c r="G31" s="172"/>
      <c r="H31" s="180"/>
      <c r="I31" s="172"/>
      <c r="J31" s="172"/>
    </row>
    <row r="35" spans="1:1" ht="19.5">
      <c r="A35" s="179"/>
    </row>
    <row r="36" spans="1:1" ht="19.5">
      <c r="A36" s="179"/>
    </row>
  </sheetData>
  <printOptions horizontalCentered="1"/>
  <pageMargins left="0.5" right="0.5" top="0.5" bottom="0.5" header="0.5" footer="0.5"/>
  <pageSetup scale="56" firstPageNumber="2" orientation="landscape" useFirstPageNumber="1" r:id="rId1"/>
  <headerFooter>
    <oddFooter>&amp;R&amp;"Helvetica,Regular"&amp;13BCE Supplementary Financial Information - Third Quarter 2015 Page 7</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N40"/>
  <sheetViews>
    <sheetView view="pageBreakPreview" topLeftCell="A3" zoomScale="68" zoomScaleNormal="68" zoomScaleSheetLayoutView="68" workbookViewId="0">
      <selection activeCell="A30" sqref="A30"/>
    </sheetView>
  </sheetViews>
  <sheetFormatPr defaultRowHeight="16.5"/>
  <cols>
    <col min="1" max="1" width="95.28515625" style="78" customWidth="1"/>
    <col min="2" max="2" width="15.7109375" style="142" customWidth="1"/>
    <col min="3" max="3" width="1.85546875" style="142" customWidth="1"/>
    <col min="4" max="4" width="15.7109375" style="142" customWidth="1"/>
    <col min="5" max="5" width="1.85546875" style="142" customWidth="1"/>
    <col min="6" max="6" width="15.7109375" style="78" customWidth="1"/>
    <col min="7" max="7" width="1.85546875" style="78" customWidth="1"/>
    <col min="8" max="8" width="15.7109375" style="142" customWidth="1"/>
    <col min="9" max="9" width="1.85546875" style="142" customWidth="1"/>
    <col min="10" max="10" width="15.7109375" style="142" customWidth="1"/>
    <col min="11" max="11" width="1.85546875" style="142" customWidth="1"/>
    <col min="12" max="12" width="15.7109375" style="78" customWidth="1"/>
    <col min="13" max="256" width="9.140625" style="78"/>
    <col min="257" max="257" width="138.5703125" style="78" customWidth="1"/>
    <col min="258" max="258" width="14.85546875" style="78" customWidth="1"/>
    <col min="259" max="259" width="2.42578125" style="78" customWidth="1"/>
    <col min="260" max="260" width="14.85546875" style="78" customWidth="1"/>
    <col min="261" max="261" width="2.42578125" style="78" customWidth="1"/>
    <col min="262" max="262" width="14" style="78" customWidth="1"/>
    <col min="263" max="263" width="2.42578125" style="78" customWidth="1"/>
    <col min="264" max="268" width="0" style="78" hidden="1" customWidth="1"/>
    <col min="269" max="512" width="9.140625" style="78"/>
    <col min="513" max="513" width="138.5703125" style="78" customWidth="1"/>
    <col min="514" max="514" width="14.85546875" style="78" customWidth="1"/>
    <col min="515" max="515" width="2.42578125" style="78" customWidth="1"/>
    <col min="516" max="516" width="14.85546875" style="78" customWidth="1"/>
    <col min="517" max="517" width="2.42578125" style="78" customWidth="1"/>
    <col min="518" max="518" width="14" style="78" customWidth="1"/>
    <col min="519" max="519" width="2.42578125" style="78" customWidth="1"/>
    <col min="520" max="524" width="0" style="78" hidden="1" customWidth="1"/>
    <col min="525" max="768" width="9.140625" style="78"/>
    <col min="769" max="769" width="138.5703125" style="78" customWidth="1"/>
    <col min="770" max="770" width="14.85546875" style="78" customWidth="1"/>
    <col min="771" max="771" width="2.42578125" style="78" customWidth="1"/>
    <col min="772" max="772" width="14.85546875" style="78" customWidth="1"/>
    <col min="773" max="773" width="2.42578125" style="78" customWidth="1"/>
    <col min="774" max="774" width="14" style="78" customWidth="1"/>
    <col min="775" max="775" width="2.42578125" style="78" customWidth="1"/>
    <col min="776" max="780" width="0" style="78" hidden="1" customWidth="1"/>
    <col min="781" max="1024" width="9.140625" style="78"/>
    <col min="1025" max="1025" width="138.5703125" style="78" customWidth="1"/>
    <col min="1026" max="1026" width="14.85546875" style="78" customWidth="1"/>
    <col min="1027" max="1027" width="2.42578125" style="78" customWidth="1"/>
    <col min="1028" max="1028" width="14.85546875" style="78" customWidth="1"/>
    <col min="1029" max="1029" width="2.42578125" style="78" customWidth="1"/>
    <col min="1030" max="1030" width="14" style="78" customWidth="1"/>
    <col min="1031" max="1031" width="2.42578125" style="78" customWidth="1"/>
    <col min="1032" max="1036" width="0" style="78" hidden="1" customWidth="1"/>
    <col min="1037" max="1280" width="9.140625" style="78"/>
    <col min="1281" max="1281" width="138.5703125" style="78" customWidth="1"/>
    <col min="1282" max="1282" width="14.85546875" style="78" customWidth="1"/>
    <col min="1283" max="1283" width="2.42578125" style="78" customWidth="1"/>
    <col min="1284" max="1284" width="14.85546875" style="78" customWidth="1"/>
    <col min="1285" max="1285" width="2.42578125" style="78" customWidth="1"/>
    <col min="1286" max="1286" width="14" style="78" customWidth="1"/>
    <col min="1287" max="1287" width="2.42578125" style="78" customWidth="1"/>
    <col min="1288" max="1292" width="0" style="78" hidden="1" customWidth="1"/>
    <col min="1293" max="1536" width="9.140625" style="78"/>
    <col min="1537" max="1537" width="138.5703125" style="78" customWidth="1"/>
    <col min="1538" max="1538" width="14.85546875" style="78" customWidth="1"/>
    <col min="1539" max="1539" width="2.42578125" style="78" customWidth="1"/>
    <col min="1540" max="1540" width="14.85546875" style="78" customWidth="1"/>
    <col min="1541" max="1541" width="2.42578125" style="78" customWidth="1"/>
    <col min="1542" max="1542" width="14" style="78" customWidth="1"/>
    <col min="1543" max="1543" width="2.42578125" style="78" customWidth="1"/>
    <col min="1544" max="1548" width="0" style="78" hidden="1" customWidth="1"/>
    <col min="1549" max="1792" width="9.140625" style="78"/>
    <col min="1793" max="1793" width="138.5703125" style="78" customWidth="1"/>
    <col min="1794" max="1794" width="14.85546875" style="78" customWidth="1"/>
    <col min="1795" max="1795" width="2.42578125" style="78" customWidth="1"/>
    <col min="1796" max="1796" width="14.85546875" style="78" customWidth="1"/>
    <col min="1797" max="1797" width="2.42578125" style="78" customWidth="1"/>
    <col min="1798" max="1798" width="14" style="78" customWidth="1"/>
    <col min="1799" max="1799" width="2.42578125" style="78" customWidth="1"/>
    <col min="1800" max="1804" width="0" style="78" hidden="1" customWidth="1"/>
    <col min="1805" max="2048" width="9.140625" style="78"/>
    <col min="2049" max="2049" width="138.5703125" style="78" customWidth="1"/>
    <col min="2050" max="2050" width="14.85546875" style="78" customWidth="1"/>
    <col min="2051" max="2051" width="2.42578125" style="78" customWidth="1"/>
    <col min="2052" max="2052" width="14.85546875" style="78" customWidth="1"/>
    <col min="2053" max="2053" width="2.42578125" style="78" customWidth="1"/>
    <col min="2054" max="2054" width="14" style="78" customWidth="1"/>
    <col min="2055" max="2055" width="2.42578125" style="78" customWidth="1"/>
    <col min="2056" max="2060" width="0" style="78" hidden="1" customWidth="1"/>
    <col min="2061" max="2304" width="9.140625" style="78"/>
    <col min="2305" max="2305" width="138.5703125" style="78" customWidth="1"/>
    <col min="2306" max="2306" width="14.85546875" style="78" customWidth="1"/>
    <col min="2307" max="2307" width="2.42578125" style="78" customWidth="1"/>
    <col min="2308" max="2308" width="14.85546875" style="78" customWidth="1"/>
    <col min="2309" max="2309" width="2.42578125" style="78" customWidth="1"/>
    <col min="2310" max="2310" width="14" style="78" customWidth="1"/>
    <col min="2311" max="2311" width="2.42578125" style="78" customWidth="1"/>
    <col min="2312" max="2316" width="0" style="78" hidden="1" customWidth="1"/>
    <col min="2317" max="2560" width="9.140625" style="78"/>
    <col min="2561" max="2561" width="138.5703125" style="78" customWidth="1"/>
    <col min="2562" max="2562" width="14.85546875" style="78" customWidth="1"/>
    <col min="2563" max="2563" width="2.42578125" style="78" customWidth="1"/>
    <col min="2564" max="2564" width="14.85546875" style="78" customWidth="1"/>
    <col min="2565" max="2565" width="2.42578125" style="78" customWidth="1"/>
    <col min="2566" max="2566" width="14" style="78" customWidth="1"/>
    <col min="2567" max="2567" width="2.42578125" style="78" customWidth="1"/>
    <col min="2568" max="2572" width="0" style="78" hidden="1" customWidth="1"/>
    <col min="2573" max="2816" width="9.140625" style="78"/>
    <col min="2817" max="2817" width="138.5703125" style="78" customWidth="1"/>
    <col min="2818" max="2818" width="14.85546875" style="78" customWidth="1"/>
    <col min="2819" max="2819" width="2.42578125" style="78" customWidth="1"/>
    <col min="2820" max="2820" width="14.85546875" style="78" customWidth="1"/>
    <col min="2821" max="2821" width="2.42578125" style="78" customWidth="1"/>
    <col min="2822" max="2822" width="14" style="78" customWidth="1"/>
    <col min="2823" max="2823" width="2.42578125" style="78" customWidth="1"/>
    <col min="2824" max="2828" width="0" style="78" hidden="1" customWidth="1"/>
    <col min="2829" max="3072" width="9.140625" style="78"/>
    <col min="3073" max="3073" width="138.5703125" style="78" customWidth="1"/>
    <col min="3074" max="3074" width="14.85546875" style="78" customWidth="1"/>
    <col min="3075" max="3075" width="2.42578125" style="78" customWidth="1"/>
    <col min="3076" max="3076" width="14.85546875" style="78" customWidth="1"/>
    <col min="3077" max="3077" width="2.42578125" style="78" customWidth="1"/>
    <col min="3078" max="3078" width="14" style="78" customWidth="1"/>
    <col min="3079" max="3079" width="2.42578125" style="78" customWidth="1"/>
    <col min="3080" max="3084" width="0" style="78" hidden="1" customWidth="1"/>
    <col min="3085" max="3328" width="9.140625" style="78"/>
    <col min="3329" max="3329" width="138.5703125" style="78" customWidth="1"/>
    <col min="3330" max="3330" width="14.85546875" style="78" customWidth="1"/>
    <col min="3331" max="3331" width="2.42578125" style="78" customWidth="1"/>
    <col min="3332" max="3332" width="14.85546875" style="78" customWidth="1"/>
    <col min="3333" max="3333" width="2.42578125" style="78" customWidth="1"/>
    <col min="3334" max="3334" width="14" style="78" customWidth="1"/>
    <col min="3335" max="3335" width="2.42578125" style="78" customWidth="1"/>
    <col min="3336" max="3340" width="0" style="78" hidden="1" customWidth="1"/>
    <col min="3341" max="3584" width="9.140625" style="78"/>
    <col min="3585" max="3585" width="138.5703125" style="78" customWidth="1"/>
    <col min="3586" max="3586" width="14.85546875" style="78" customWidth="1"/>
    <col min="3587" max="3587" width="2.42578125" style="78" customWidth="1"/>
    <col min="3588" max="3588" width="14.85546875" style="78" customWidth="1"/>
    <col min="3589" max="3589" width="2.42578125" style="78" customWidth="1"/>
    <col min="3590" max="3590" width="14" style="78" customWidth="1"/>
    <col min="3591" max="3591" width="2.42578125" style="78" customWidth="1"/>
    <col min="3592" max="3596" width="0" style="78" hidden="1" customWidth="1"/>
    <col min="3597" max="3840" width="9.140625" style="78"/>
    <col min="3841" max="3841" width="138.5703125" style="78" customWidth="1"/>
    <col min="3842" max="3842" width="14.85546875" style="78" customWidth="1"/>
    <col min="3843" max="3843" width="2.42578125" style="78" customWidth="1"/>
    <col min="3844" max="3844" width="14.85546875" style="78" customWidth="1"/>
    <col min="3845" max="3845" width="2.42578125" style="78" customWidth="1"/>
    <col min="3846" max="3846" width="14" style="78" customWidth="1"/>
    <col min="3847" max="3847" width="2.42578125" style="78" customWidth="1"/>
    <col min="3848" max="3852" width="0" style="78" hidden="1" customWidth="1"/>
    <col min="3853" max="4096" width="9.140625" style="78"/>
    <col min="4097" max="4097" width="138.5703125" style="78" customWidth="1"/>
    <col min="4098" max="4098" width="14.85546875" style="78" customWidth="1"/>
    <col min="4099" max="4099" width="2.42578125" style="78" customWidth="1"/>
    <col min="4100" max="4100" width="14.85546875" style="78" customWidth="1"/>
    <col min="4101" max="4101" width="2.42578125" style="78" customWidth="1"/>
    <col min="4102" max="4102" width="14" style="78" customWidth="1"/>
    <col min="4103" max="4103" width="2.42578125" style="78" customWidth="1"/>
    <col min="4104" max="4108" width="0" style="78" hidden="1" customWidth="1"/>
    <col min="4109" max="4352" width="9.140625" style="78"/>
    <col min="4353" max="4353" width="138.5703125" style="78" customWidth="1"/>
    <col min="4354" max="4354" width="14.85546875" style="78" customWidth="1"/>
    <col min="4355" max="4355" width="2.42578125" style="78" customWidth="1"/>
    <col min="4356" max="4356" width="14.85546875" style="78" customWidth="1"/>
    <col min="4357" max="4357" width="2.42578125" style="78" customWidth="1"/>
    <col min="4358" max="4358" width="14" style="78" customWidth="1"/>
    <col min="4359" max="4359" width="2.42578125" style="78" customWidth="1"/>
    <col min="4360" max="4364" width="0" style="78" hidden="1" customWidth="1"/>
    <col min="4365" max="4608" width="9.140625" style="78"/>
    <col min="4609" max="4609" width="138.5703125" style="78" customWidth="1"/>
    <col min="4610" max="4610" width="14.85546875" style="78" customWidth="1"/>
    <col min="4611" max="4611" width="2.42578125" style="78" customWidth="1"/>
    <col min="4612" max="4612" width="14.85546875" style="78" customWidth="1"/>
    <col min="4613" max="4613" width="2.42578125" style="78" customWidth="1"/>
    <col min="4614" max="4614" width="14" style="78" customWidth="1"/>
    <col min="4615" max="4615" width="2.42578125" style="78" customWidth="1"/>
    <col min="4616" max="4620" width="0" style="78" hidden="1" customWidth="1"/>
    <col min="4621" max="4864" width="9.140625" style="78"/>
    <col min="4865" max="4865" width="138.5703125" style="78" customWidth="1"/>
    <col min="4866" max="4866" width="14.85546875" style="78" customWidth="1"/>
    <col min="4867" max="4867" width="2.42578125" style="78" customWidth="1"/>
    <col min="4868" max="4868" width="14.85546875" style="78" customWidth="1"/>
    <col min="4869" max="4869" width="2.42578125" style="78" customWidth="1"/>
    <col min="4870" max="4870" width="14" style="78" customWidth="1"/>
    <col min="4871" max="4871" width="2.42578125" style="78" customWidth="1"/>
    <col min="4872" max="4876" width="0" style="78" hidden="1" customWidth="1"/>
    <col min="4877" max="5120" width="9.140625" style="78"/>
    <col min="5121" max="5121" width="138.5703125" style="78" customWidth="1"/>
    <col min="5122" max="5122" width="14.85546875" style="78" customWidth="1"/>
    <col min="5123" max="5123" width="2.42578125" style="78" customWidth="1"/>
    <col min="5124" max="5124" width="14.85546875" style="78" customWidth="1"/>
    <col min="5125" max="5125" width="2.42578125" style="78" customWidth="1"/>
    <col min="5126" max="5126" width="14" style="78" customWidth="1"/>
    <col min="5127" max="5127" width="2.42578125" style="78" customWidth="1"/>
    <col min="5128" max="5132" width="0" style="78" hidden="1" customWidth="1"/>
    <col min="5133" max="5376" width="9.140625" style="78"/>
    <col min="5377" max="5377" width="138.5703125" style="78" customWidth="1"/>
    <col min="5378" max="5378" width="14.85546875" style="78" customWidth="1"/>
    <col min="5379" max="5379" width="2.42578125" style="78" customWidth="1"/>
    <col min="5380" max="5380" width="14.85546875" style="78" customWidth="1"/>
    <col min="5381" max="5381" width="2.42578125" style="78" customWidth="1"/>
    <col min="5382" max="5382" width="14" style="78" customWidth="1"/>
    <col min="5383" max="5383" width="2.42578125" style="78" customWidth="1"/>
    <col min="5384" max="5388" width="0" style="78" hidden="1" customWidth="1"/>
    <col min="5389" max="5632" width="9.140625" style="78"/>
    <col min="5633" max="5633" width="138.5703125" style="78" customWidth="1"/>
    <col min="5634" max="5634" width="14.85546875" style="78" customWidth="1"/>
    <col min="5635" max="5635" width="2.42578125" style="78" customWidth="1"/>
    <col min="5636" max="5636" width="14.85546875" style="78" customWidth="1"/>
    <col min="5637" max="5637" width="2.42578125" style="78" customWidth="1"/>
    <col min="5638" max="5638" width="14" style="78" customWidth="1"/>
    <col min="5639" max="5639" width="2.42578125" style="78" customWidth="1"/>
    <col min="5640" max="5644" width="0" style="78" hidden="1" customWidth="1"/>
    <col min="5645" max="5888" width="9.140625" style="78"/>
    <col min="5889" max="5889" width="138.5703125" style="78" customWidth="1"/>
    <col min="5890" max="5890" width="14.85546875" style="78" customWidth="1"/>
    <col min="5891" max="5891" width="2.42578125" style="78" customWidth="1"/>
    <col min="5892" max="5892" width="14.85546875" style="78" customWidth="1"/>
    <col min="5893" max="5893" width="2.42578125" style="78" customWidth="1"/>
    <col min="5894" max="5894" width="14" style="78" customWidth="1"/>
    <col min="5895" max="5895" width="2.42578125" style="78" customWidth="1"/>
    <col min="5896" max="5900" width="0" style="78" hidden="1" customWidth="1"/>
    <col min="5901" max="6144" width="9.140625" style="78"/>
    <col min="6145" max="6145" width="138.5703125" style="78" customWidth="1"/>
    <col min="6146" max="6146" width="14.85546875" style="78" customWidth="1"/>
    <col min="6147" max="6147" width="2.42578125" style="78" customWidth="1"/>
    <col min="6148" max="6148" width="14.85546875" style="78" customWidth="1"/>
    <col min="6149" max="6149" width="2.42578125" style="78" customWidth="1"/>
    <col min="6150" max="6150" width="14" style="78" customWidth="1"/>
    <col min="6151" max="6151" width="2.42578125" style="78" customWidth="1"/>
    <col min="6152" max="6156" width="0" style="78" hidden="1" customWidth="1"/>
    <col min="6157" max="6400" width="9.140625" style="78"/>
    <col min="6401" max="6401" width="138.5703125" style="78" customWidth="1"/>
    <col min="6402" max="6402" width="14.85546875" style="78" customWidth="1"/>
    <col min="6403" max="6403" width="2.42578125" style="78" customWidth="1"/>
    <col min="6404" max="6404" width="14.85546875" style="78" customWidth="1"/>
    <col min="6405" max="6405" width="2.42578125" style="78" customWidth="1"/>
    <col min="6406" max="6406" width="14" style="78" customWidth="1"/>
    <col min="6407" max="6407" width="2.42578125" style="78" customWidth="1"/>
    <col min="6408" max="6412" width="0" style="78" hidden="1" customWidth="1"/>
    <col min="6413" max="6656" width="9.140625" style="78"/>
    <col min="6657" max="6657" width="138.5703125" style="78" customWidth="1"/>
    <col min="6658" max="6658" width="14.85546875" style="78" customWidth="1"/>
    <col min="6659" max="6659" width="2.42578125" style="78" customWidth="1"/>
    <col min="6660" max="6660" width="14.85546875" style="78" customWidth="1"/>
    <col min="6661" max="6661" width="2.42578125" style="78" customWidth="1"/>
    <col min="6662" max="6662" width="14" style="78" customWidth="1"/>
    <col min="6663" max="6663" width="2.42578125" style="78" customWidth="1"/>
    <col min="6664" max="6668" width="0" style="78" hidden="1" customWidth="1"/>
    <col min="6669" max="6912" width="9.140625" style="78"/>
    <col min="6913" max="6913" width="138.5703125" style="78" customWidth="1"/>
    <col min="6914" max="6914" width="14.85546875" style="78" customWidth="1"/>
    <col min="6915" max="6915" width="2.42578125" style="78" customWidth="1"/>
    <col min="6916" max="6916" width="14.85546875" style="78" customWidth="1"/>
    <col min="6917" max="6917" width="2.42578125" style="78" customWidth="1"/>
    <col min="6918" max="6918" width="14" style="78" customWidth="1"/>
    <col min="6919" max="6919" width="2.42578125" style="78" customWidth="1"/>
    <col min="6920" max="6924" width="0" style="78" hidden="1" customWidth="1"/>
    <col min="6925" max="7168" width="9.140625" style="78"/>
    <col min="7169" max="7169" width="138.5703125" style="78" customWidth="1"/>
    <col min="7170" max="7170" width="14.85546875" style="78" customWidth="1"/>
    <col min="7171" max="7171" width="2.42578125" style="78" customWidth="1"/>
    <col min="7172" max="7172" width="14.85546875" style="78" customWidth="1"/>
    <col min="7173" max="7173" width="2.42578125" style="78" customWidth="1"/>
    <col min="7174" max="7174" width="14" style="78" customWidth="1"/>
    <col min="7175" max="7175" width="2.42578125" style="78" customWidth="1"/>
    <col min="7176" max="7180" width="0" style="78" hidden="1" customWidth="1"/>
    <col min="7181" max="7424" width="9.140625" style="78"/>
    <col min="7425" max="7425" width="138.5703125" style="78" customWidth="1"/>
    <col min="7426" max="7426" width="14.85546875" style="78" customWidth="1"/>
    <col min="7427" max="7427" width="2.42578125" style="78" customWidth="1"/>
    <col min="7428" max="7428" width="14.85546875" style="78" customWidth="1"/>
    <col min="7429" max="7429" width="2.42578125" style="78" customWidth="1"/>
    <col min="7430" max="7430" width="14" style="78" customWidth="1"/>
    <col min="7431" max="7431" width="2.42578125" style="78" customWidth="1"/>
    <col min="7432" max="7436" width="0" style="78" hidden="1" customWidth="1"/>
    <col min="7437" max="7680" width="9.140625" style="78"/>
    <col min="7681" max="7681" width="138.5703125" style="78" customWidth="1"/>
    <col min="7682" max="7682" width="14.85546875" style="78" customWidth="1"/>
    <col min="7683" max="7683" width="2.42578125" style="78" customWidth="1"/>
    <col min="7684" max="7684" width="14.85546875" style="78" customWidth="1"/>
    <col min="7685" max="7685" width="2.42578125" style="78" customWidth="1"/>
    <col min="7686" max="7686" width="14" style="78" customWidth="1"/>
    <col min="7687" max="7687" width="2.42578125" style="78" customWidth="1"/>
    <col min="7688" max="7692" width="0" style="78" hidden="1" customWidth="1"/>
    <col min="7693" max="7936" width="9.140625" style="78"/>
    <col min="7937" max="7937" width="138.5703125" style="78" customWidth="1"/>
    <col min="7938" max="7938" width="14.85546875" style="78" customWidth="1"/>
    <col min="7939" max="7939" width="2.42578125" style="78" customWidth="1"/>
    <col min="7940" max="7940" width="14.85546875" style="78" customWidth="1"/>
    <col min="7941" max="7941" width="2.42578125" style="78" customWidth="1"/>
    <col min="7942" max="7942" width="14" style="78" customWidth="1"/>
    <col min="7943" max="7943" width="2.42578125" style="78" customWidth="1"/>
    <col min="7944" max="7948" width="0" style="78" hidden="1" customWidth="1"/>
    <col min="7949" max="8192" width="9.140625" style="78"/>
    <col min="8193" max="8193" width="138.5703125" style="78" customWidth="1"/>
    <col min="8194" max="8194" width="14.85546875" style="78" customWidth="1"/>
    <col min="8195" max="8195" width="2.42578125" style="78" customWidth="1"/>
    <col min="8196" max="8196" width="14.85546875" style="78" customWidth="1"/>
    <col min="8197" max="8197" width="2.42578125" style="78" customWidth="1"/>
    <col min="8198" max="8198" width="14" style="78" customWidth="1"/>
    <col min="8199" max="8199" width="2.42578125" style="78" customWidth="1"/>
    <col min="8200" max="8204" width="0" style="78" hidden="1" customWidth="1"/>
    <col min="8205" max="8448" width="9.140625" style="78"/>
    <col min="8449" max="8449" width="138.5703125" style="78" customWidth="1"/>
    <col min="8450" max="8450" width="14.85546875" style="78" customWidth="1"/>
    <col min="8451" max="8451" width="2.42578125" style="78" customWidth="1"/>
    <col min="8452" max="8452" width="14.85546875" style="78" customWidth="1"/>
    <col min="8453" max="8453" width="2.42578125" style="78" customWidth="1"/>
    <col min="8454" max="8454" width="14" style="78" customWidth="1"/>
    <col min="8455" max="8455" width="2.42578125" style="78" customWidth="1"/>
    <col min="8456" max="8460" width="0" style="78" hidden="1" customWidth="1"/>
    <col min="8461" max="8704" width="9.140625" style="78"/>
    <col min="8705" max="8705" width="138.5703125" style="78" customWidth="1"/>
    <col min="8706" max="8706" width="14.85546875" style="78" customWidth="1"/>
    <col min="8707" max="8707" width="2.42578125" style="78" customWidth="1"/>
    <col min="8708" max="8708" width="14.85546875" style="78" customWidth="1"/>
    <col min="8709" max="8709" width="2.42578125" style="78" customWidth="1"/>
    <col min="8710" max="8710" width="14" style="78" customWidth="1"/>
    <col min="8711" max="8711" width="2.42578125" style="78" customWidth="1"/>
    <col min="8712" max="8716" width="0" style="78" hidden="1" customWidth="1"/>
    <col min="8717" max="8960" width="9.140625" style="78"/>
    <col min="8961" max="8961" width="138.5703125" style="78" customWidth="1"/>
    <col min="8962" max="8962" width="14.85546875" style="78" customWidth="1"/>
    <col min="8963" max="8963" width="2.42578125" style="78" customWidth="1"/>
    <col min="8964" max="8964" width="14.85546875" style="78" customWidth="1"/>
    <col min="8965" max="8965" width="2.42578125" style="78" customWidth="1"/>
    <col min="8966" max="8966" width="14" style="78" customWidth="1"/>
    <col min="8967" max="8967" width="2.42578125" style="78" customWidth="1"/>
    <col min="8968" max="8972" width="0" style="78" hidden="1" customWidth="1"/>
    <col min="8973" max="9216" width="9.140625" style="78"/>
    <col min="9217" max="9217" width="138.5703125" style="78" customWidth="1"/>
    <col min="9218" max="9218" width="14.85546875" style="78" customWidth="1"/>
    <col min="9219" max="9219" width="2.42578125" style="78" customWidth="1"/>
    <col min="9220" max="9220" width="14.85546875" style="78" customWidth="1"/>
    <col min="9221" max="9221" width="2.42578125" style="78" customWidth="1"/>
    <col min="9222" max="9222" width="14" style="78" customWidth="1"/>
    <col min="9223" max="9223" width="2.42578125" style="78" customWidth="1"/>
    <col min="9224" max="9228" width="0" style="78" hidden="1" customWidth="1"/>
    <col min="9229" max="9472" width="9.140625" style="78"/>
    <col min="9473" max="9473" width="138.5703125" style="78" customWidth="1"/>
    <col min="9474" max="9474" width="14.85546875" style="78" customWidth="1"/>
    <col min="9475" max="9475" width="2.42578125" style="78" customWidth="1"/>
    <col min="9476" max="9476" width="14.85546875" style="78" customWidth="1"/>
    <col min="9477" max="9477" width="2.42578125" style="78" customWidth="1"/>
    <col min="9478" max="9478" width="14" style="78" customWidth="1"/>
    <col min="9479" max="9479" width="2.42578125" style="78" customWidth="1"/>
    <col min="9480" max="9484" width="0" style="78" hidden="1" customWidth="1"/>
    <col min="9485" max="9728" width="9.140625" style="78"/>
    <col min="9729" max="9729" width="138.5703125" style="78" customWidth="1"/>
    <col min="9730" max="9730" width="14.85546875" style="78" customWidth="1"/>
    <col min="9731" max="9731" width="2.42578125" style="78" customWidth="1"/>
    <col min="9732" max="9732" width="14.85546875" style="78" customWidth="1"/>
    <col min="9733" max="9733" width="2.42578125" style="78" customWidth="1"/>
    <col min="9734" max="9734" width="14" style="78" customWidth="1"/>
    <col min="9735" max="9735" width="2.42578125" style="78" customWidth="1"/>
    <col min="9736" max="9740" width="0" style="78" hidden="1" customWidth="1"/>
    <col min="9741" max="9984" width="9.140625" style="78"/>
    <col min="9985" max="9985" width="138.5703125" style="78" customWidth="1"/>
    <col min="9986" max="9986" width="14.85546875" style="78" customWidth="1"/>
    <col min="9987" max="9987" width="2.42578125" style="78" customWidth="1"/>
    <col min="9988" max="9988" width="14.85546875" style="78" customWidth="1"/>
    <col min="9989" max="9989" width="2.42578125" style="78" customWidth="1"/>
    <col min="9990" max="9990" width="14" style="78" customWidth="1"/>
    <col min="9991" max="9991" width="2.42578125" style="78" customWidth="1"/>
    <col min="9992" max="9996" width="0" style="78" hidden="1" customWidth="1"/>
    <col min="9997" max="10240" width="9.140625" style="78"/>
    <col min="10241" max="10241" width="138.5703125" style="78" customWidth="1"/>
    <col min="10242" max="10242" width="14.85546875" style="78" customWidth="1"/>
    <col min="10243" max="10243" width="2.42578125" style="78" customWidth="1"/>
    <col min="10244" max="10244" width="14.85546875" style="78" customWidth="1"/>
    <col min="10245" max="10245" width="2.42578125" style="78" customWidth="1"/>
    <col min="10246" max="10246" width="14" style="78" customWidth="1"/>
    <col min="10247" max="10247" width="2.42578125" style="78" customWidth="1"/>
    <col min="10248" max="10252" width="0" style="78" hidden="1" customWidth="1"/>
    <col min="10253" max="10496" width="9.140625" style="78"/>
    <col min="10497" max="10497" width="138.5703125" style="78" customWidth="1"/>
    <col min="10498" max="10498" width="14.85546875" style="78" customWidth="1"/>
    <col min="10499" max="10499" width="2.42578125" style="78" customWidth="1"/>
    <col min="10500" max="10500" width="14.85546875" style="78" customWidth="1"/>
    <col min="10501" max="10501" width="2.42578125" style="78" customWidth="1"/>
    <col min="10502" max="10502" width="14" style="78" customWidth="1"/>
    <col min="10503" max="10503" width="2.42578125" style="78" customWidth="1"/>
    <col min="10504" max="10508" width="0" style="78" hidden="1" customWidth="1"/>
    <col min="10509" max="10752" width="9.140625" style="78"/>
    <col min="10753" max="10753" width="138.5703125" style="78" customWidth="1"/>
    <col min="10754" max="10754" width="14.85546875" style="78" customWidth="1"/>
    <col min="10755" max="10755" width="2.42578125" style="78" customWidth="1"/>
    <col min="10756" max="10756" width="14.85546875" style="78" customWidth="1"/>
    <col min="10757" max="10757" width="2.42578125" style="78" customWidth="1"/>
    <col min="10758" max="10758" width="14" style="78" customWidth="1"/>
    <col min="10759" max="10759" width="2.42578125" style="78" customWidth="1"/>
    <col min="10760" max="10764" width="0" style="78" hidden="1" customWidth="1"/>
    <col min="10765" max="11008" width="9.140625" style="78"/>
    <col min="11009" max="11009" width="138.5703125" style="78" customWidth="1"/>
    <col min="11010" max="11010" width="14.85546875" style="78" customWidth="1"/>
    <col min="11011" max="11011" width="2.42578125" style="78" customWidth="1"/>
    <col min="11012" max="11012" width="14.85546875" style="78" customWidth="1"/>
    <col min="11013" max="11013" width="2.42578125" style="78" customWidth="1"/>
    <col min="11014" max="11014" width="14" style="78" customWidth="1"/>
    <col min="11015" max="11015" width="2.42578125" style="78" customWidth="1"/>
    <col min="11016" max="11020" width="0" style="78" hidden="1" customWidth="1"/>
    <col min="11021" max="11264" width="9.140625" style="78"/>
    <col min="11265" max="11265" width="138.5703125" style="78" customWidth="1"/>
    <col min="11266" max="11266" width="14.85546875" style="78" customWidth="1"/>
    <col min="11267" max="11267" width="2.42578125" style="78" customWidth="1"/>
    <col min="11268" max="11268" width="14.85546875" style="78" customWidth="1"/>
    <col min="11269" max="11269" width="2.42578125" style="78" customWidth="1"/>
    <col min="11270" max="11270" width="14" style="78" customWidth="1"/>
    <col min="11271" max="11271" width="2.42578125" style="78" customWidth="1"/>
    <col min="11272" max="11276" width="0" style="78" hidden="1" customWidth="1"/>
    <col min="11277" max="11520" width="9.140625" style="78"/>
    <col min="11521" max="11521" width="138.5703125" style="78" customWidth="1"/>
    <col min="11522" max="11522" width="14.85546875" style="78" customWidth="1"/>
    <col min="11523" max="11523" width="2.42578125" style="78" customWidth="1"/>
    <col min="11524" max="11524" width="14.85546875" style="78" customWidth="1"/>
    <col min="11525" max="11525" width="2.42578125" style="78" customWidth="1"/>
    <col min="11526" max="11526" width="14" style="78" customWidth="1"/>
    <col min="11527" max="11527" width="2.42578125" style="78" customWidth="1"/>
    <col min="11528" max="11532" width="0" style="78" hidden="1" customWidth="1"/>
    <col min="11533" max="11776" width="9.140625" style="78"/>
    <col min="11777" max="11777" width="138.5703125" style="78" customWidth="1"/>
    <col min="11778" max="11778" width="14.85546875" style="78" customWidth="1"/>
    <col min="11779" max="11779" width="2.42578125" style="78" customWidth="1"/>
    <col min="11780" max="11780" width="14.85546875" style="78" customWidth="1"/>
    <col min="11781" max="11781" width="2.42578125" style="78" customWidth="1"/>
    <col min="11782" max="11782" width="14" style="78" customWidth="1"/>
    <col min="11783" max="11783" width="2.42578125" style="78" customWidth="1"/>
    <col min="11784" max="11788" width="0" style="78" hidden="1" customWidth="1"/>
    <col min="11789" max="12032" width="9.140625" style="78"/>
    <col min="12033" max="12033" width="138.5703125" style="78" customWidth="1"/>
    <col min="12034" max="12034" width="14.85546875" style="78" customWidth="1"/>
    <col min="12035" max="12035" width="2.42578125" style="78" customWidth="1"/>
    <col min="12036" max="12036" width="14.85546875" style="78" customWidth="1"/>
    <col min="12037" max="12037" width="2.42578125" style="78" customWidth="1"/>
    <col min="12038" max="12038" width="14" style="78" customWidth="1"/>
    <col min="12039" max="12039" width="2.42578125" style="78" customWidth="1"/>
    <col min="12040" max="12044" width="0" style="78" hidden="1" customWidth="1"/>
    <col min="12045" max="12288" width="9.140625" style="78"/>
    <col min="12289" max="12289" width="138.5703125" style="78" customWidth="1"/>
    <col min="12290" max="12290" width="14.85546875" style="78" customWidth="1"/>
    <col min="12291" max="12291" width="2.42578125" style="78" customWidth="1"/>
    <col min="12292" max="12292" width="14.85546875" style="78" customWidth="1"/>
    <col min="12293" max="12293" width="2.42578125" style="78" customWidth="1"/>
    <col min="12294" max="12294" width="14" style="78" customWidth="1"/>
    <col min="12295" max="12295" width="2.42578125" style="78" customWidth="1"/>
    <col min="12296" max="12300" width="0" style="78" hidden="1" customWidth="1"/>
    <col min="12301" max="12544" width="9.140625" style="78"/>
    <col min="12545" max="12545" width="138.5703125" style="78" customWidth="1"/>
    <col min="12546" max="12546" width="14.85546875" style="78" customWidth="1"/>
    <col min="12547" max="12547" width="2.42578125" style="78" customWidth="1"/>
    <col min="12548" max="12548" width="14.85546875" style="78" customWidth="1"/>
    <col min="12549" max="12549" width="2.42578125" style="78" customWidth="1"/>
    <col min="12550" max="12550" width="14" style="78" customWidth="1"/>
    <col min="12551" max="12551" width="2.42578125" style="78" customWidth="1"/>
    <col min="12552" max="12556" width="0" style="78" hidden="1" customWidth="1"/>
    <col min="12557" max="12800" width="9.140625" style="78"/>
    <col min="12801" max="12801" width="138.5703125" style="78" customWidth="1"/>
    <col min="12802" max="12802" width="14.85546875" style="78" customWidth="1"/>
    <col min="12803" max="12803" width="2.42578125" style="78" customWidth="1"/>
    <col min="12804" max="12804" width="14.85546875" style="78" customWidth="1"/>
    <col min="12805" max="12805" width="2.42578125" style="78" customWidth="1"/>
    <col min="12806" max="12806" width="14" style="78" customWidth="1"/>
    <col min="12807" max="12807" width="2.42578125" style="78" customWidth="1"/>
    <col min="12808" max="12812" width="0" style="78" hidden="1" customWidth="1"/>
    <col min="12813" max="13056" width="9.140625" style="78"/>
    <col min="13057" max="13057" width="138.5703125" style="78" customWidth="1"/>
    <col min="13058" max="13058" width="14.85546875" style="78" customWidth="1"/>
    <col min="13059" max="13059" width="2.42578125" style="78" customWidth="1"/>
    <col min="13060" max="13060" width="14.85546875" style="78" customWidth="1"/>
    <col min="13061" max="13061" width="2.42578125" style="78" customWidth="1"/>
    <col min="13062" max="13062" width="14" style="78" customWidth="1"/>
    <col min="13063" max="13063" width="2.42578125" style="78" customWidth="1"/>
    <col min="13064" max="13068" width="0" style="78" hidden="1" customWidth="1"/>
    <col min="13069" max="13312" width="9.140625" style="78"/>
    <col min="13313" max="13313" width="138.5703125" style="78" customWidth="1"/>
    <col min="13314" max="13314" width="14.85546875" style="78" customWidth="1"/>
    <col min="13315" max="13315" width="2.42578125" style="78" customWidth="1"/>
    <col min="13316" max="13316" width="14.85546875" style="78" customWidth="1"/>
    <col min="13317" max="13317" width="2.42578125" style="78" customWidth="1"/>
    <col min="13318" max="13318" width="14" style="78" customWidth="1"/>
    <col min="13319" max="13319" width="2.42578125" style="78" customWidth="1"/>
    <col min="13320" max="13324" width="0" style="78" hidden="1" customWidth="1"/>
    <col min="13325" max="13568" width="9.140625" style="78"/>
    <col min="13569" max="13569" width="138.5703125" style="78" customWidth="1"/>
    <col min="13570" max="13570" width="14.85546875" style="78" customWidth="1"/>
    <col min="13571" max="13571" width="2.42578125" style="78" customWidth="1"/>
    <col min="13572" max="13572" width="14.85546875" style="78" customWidth="1"/>
    <col min="13573" max="13573" width="2.42578125" style="78" customWidth="1"/>
    <col min="13574" max="13574" width="14" style="78" customWidth="1"/>
    <col min="13575" max="13575" width="2.42578125" style="78" customWidth="1"/>
    <col min="13576" max="13580" width="0" style="78" hidden="1" customWidth="1"/>
    <col min="13581" max="13824" width="9.140625" style="78"/>
    <col min="13825" max="13825" width="138.5703125" style="78" customWidth="1"/>
    <col min="13826" max="13826" width="14.85546875" style="78" customWidth="1"/>
    <col min="13827" max="13827" width="2.42578125" style="78" customWidth="1"/>
    <col min="13828" max="13828" width="14.85546875" style="78" customWidth="1"/>
    <col min="13829" max="13829" width="2.42578125" style="78" customWidth="1"/>
    <col min="13830" max="13830" width="14" style="78" customWidth="1"/>
    <col min="13831" max="13831" width="2.42578125" style="78" customWidth="1"/>
    <col min="13832" max="13836" width="0" style="78" hidden="1" customWidth="1"/>
    <col min="13837" max="14080" width="9.140625" style="78"/>
    <col min="14081" max="14081" width="138.5703125" style="78" customWidth="1"/>
    <col min="14082" max="14082" width="14.85546875" style="78" customWidth="1"/>
    <col min="14083" max="14083" width="2.42578125" style="78" customWidth="1"/>
    <col min="14084" max="14084" width="14.85546875" style="78" customWidth="1"/>
    <col min="14085" max="14085" width="2.42578125" style="78" customWidth="1"/>
    <col min="14086" max="14086" width="14" style="78" customWidth="1"/>
    <col min="14087" max="14087" width="2.42578125" style="78" customWidth="1"/>
    <col min="14088" max="14092" width="0" style="78" hidden="1" customWidth="1"/>
    <col min="14093" max="14336" width="9.140625" style="78"/>
    <col min="14337" max="14337" width="138.5703125" style="78" customWidth="1"/>
    <col min="14338" max="14338" width="14.85546875" style="78" customWidth="1"/>
    <col min="14339" max="14339" width="2.42578125" style="78" customWidth="1"/>
    <col min="14340" max="14340" width="14.85546875" style="78" customWidth="1"/>
    <col min="14341" max="14341" width="2.42578125" style="78" customWidth="1"/>
    <col min="14342" max="14342" width="14" style="78" customWidth="1"/>
    <col min="14343" max="14343" width="2.42578125" style="78" customWidth="1"/>
    <col min="14344" max="14348" width="0" style="78" hidden="1" customWidth="1"/>
    <col min="14349" max="14592" width="9.140625" style="78"/>
    <col min="14593" max="14593" width="138.5703125" style="78" customWidth="1"/>
    <col min="14594" max="14594" width="14.85546875" style="78" customWidth="1"/>
    <col min="14595" max="14595" width="2.42578125" style="78" customWidth="1"/>
    <col min="14596" max="14596" width="14.85546875" style="78" customWidth="1"/>
    <col min="14597" max="14597" width="2.42578125" style="78" customWidth="1"/>
    <col min="14598" max="14598" width="14" style="78" customWidth="1"/>
    <col min="14599" max="14599" width="2.42578125" style="78" customWidth="1"/>
    <col min="14600" max="14604" width="0" style="78" hidden="1" customWidth="1"/>
    <col min="14605" max="14848" width="9.140625" style="78"/>
    <col min="14849" max="14849" width="138.5703125" style="78" customWidth="1"/>
    <col min="14850" max="14850" width="14.85546875" style="78" customWidth="1"/>
    <col min="14851" max="14851" width="2.42578125" style="78" customWidth="1"/>
    <col min="14852" max="14852" width="14.85546875" style="78" customWidth="1"/>
    <col min="14853" max="14853" width="2.42578125" style="78" customWidth="1"/>
    <col min="14854" max="14854" width="14" style="78" customWidth="1"/>
    <col min="14855" max="14855" width="2.42578125" style="78" customWidth="1"/>
    <col min="14856" max="14860" width="0" style="78" hidden="1" customWidth="1"/>
    <col min="14861" max="15104" width="9.140625" style="78"/>
    <col min="15105" max="15105" width="138.5703125" style="78" customWidth="1"/>
    <col min="15106" max="15106" width="14.85546875" style="78" customWidth="1"/>
    <col min="15107" max="15107" width="2.42578125" style="78" customWidth="1"/>
    <col min="15108" max="15108" width="14.85546875" style="78" customWidth="1"/>
    <col min="15109" max="15109" width="2.42578125" style="78" customWidth="1"/>
    <col min="15110" max="15110" width="14" style="78" customWidth="1"/>
    <col min="15111" max="15111" width="2.42578125" style="78" customWidth="1"/>
    <col min="15112" max="15116" width="0" style="78" hidden="1" customWidth="1"/>
    <col min="15117" max="15360" width="9.140625" style="78"/>
    <col min="15361" max="15361" width="138.5703125" style="78" customWidth="1"/>
    <col min="15362" max="15362" width="14.85546875" style="78" customWidth="1"/>
    <col min="15363" max="15363" width="2.42578125" style="78" customWidth="1"/>
    <col min="15364" max="15364" width="14.85546875" style="78" customWidth="1"/>
    <col min="15365" max="15365" width="2.42578125" style="78" customWidth="1"/>
    <col min="15366" max="15366" width="14" style="78" customWidth="1"/>
    <col min="15367" max="15367" width="2.42578125" style="78" customWidth="1"/>
    <col min="15368" max="15372" width="0" style="78" hidden="1" customWidth="1"/>
    <col min="15373" max="15616" width="9.140625" style="78"/>
    <col min="15617" max="15617" width="138.5703125" style="78" customWidth="1"/>
    <col min="15618" max="15618" width="14.85546875" style="78" customWidth="1"/>
    <col min="15619" max="15619" width="2.42578125" style="78" customWidth="1"/>
    <col min="15620" max="15620" width="14.85546875" style="78" customWidth="1"/>
    <col min="15621" max="15621" width="2.42578125" style="78" customWidth="1"/>
    <col min="15622" max="15622" width="14" style="78" customWidth="1"/>
    <col min="15623" max="15623" width="2.42578125" style="78" customWidth="1"/>
    <col min="15624" max="15628" width="0" style="78" hidden="1" customWidth="1"/>
    <col min="15629" max="15872" width="9.140625" style="78"/>
    <col min="15873" max="15873" width="138.5703125" style="78" customWidth="1"/>
    <col min="15874" max="15874" width="14.85546875" style="78" customWidth="1"/>
    <col min="15875" max="15875" width="2.42578125" style="78" customWidth="1"/>
    <col min="15876" max="15876" width="14.85546875" style="78" customWidth="1"/>
    <col min="15877" max="15877" width="2.42578125" style="78" customWidth="1"/>
    <col min="15878" max="15878" width="14" style="78" customWidth="1"/>
    <col min="15879" max="15879" width="2.42578125" style="78" customWidth="1"/>
    <col min="15880" max="15884" width="0" style="78" hidden="1" customWidth="1"/>
    <col min="15885" max="16128" width="9.140625" style="78"/>
    <col min="16129" max="16129" width="138.5703125" style="78" customWidth="1"/>
    <col min="16130" max="16130" width="14.85546875" style="78" customWidth="1"/>
    <col min="16131" max="16131" width="2.42578125" style="78" customWidth="1"/>
    <col min="16132" max="16132" width="14.85546875" style="78" customWidth="1"/>
    <col min="16133" max="16133" width="2.42578125" style="78" customWidth="1"/>
    <col min="16134" max="16134" width="14" style="78" customWidth="1"/>
    <col min="16135" max="16135" width="2.42578125" style="78" customWidth="1"/>
    <col min="16136" max="16140" width="0" style="78" hidden="1" customWidth="1"/>
    <col min="16141" max="16384" width="9.140625" style="78"/>
  </cols>
  <sheetData>
    <row r="1" spans="1:12" ht="16.5" customHeight="1"/>
    <row r="2" spans="1:12" ht="23.25">
      <c r="A2" s="144"/>
      <c r="B2" s="71"/>
      <c r="C2" s="71"/>
      <c r="D2" s="144"/>
      <c r="E2" s="183"/>
      <c r="H2" s="71"/>
      <c r="I2" s="71"/>
      <c r="L2" s="116" t="s">
        <v>250</v>
      </c>
    </row>
    <row r="3" spans="1:12" ht="24.95" customHeight="1">
      <c r="A3" s="144"/>
      <c r="B3" s="71"/>
      <c r="C3" s="71"/>
      <c r="H3" s="71"/>
      <c r="I3" s="71"/>
      <c r="J3" s="144"/>
      <c r="K3" s="183"/>
      <c r="L3" s="116"/>
    </row>
    <row r="4" spans="1:12" ht="19.5" customHeight="1" thickBot="1">
      <c r="A4" s="144"/>
      <c r="B4" s="71"/>
      <c r="C4" s="71"/>
      <c r="D4" s="144"/>
      <c r="E4" s="183"/>
      <c r="F4" s="113"/>
      <c r="G4" s="178"/>
      <c r="H4" s="71"/>
      <c r="I4" s="71"/>
      <c r="J4" s="144"/>
      <c r="K4" s="183"/>
      <c r="L4" s="113"/>
    </row>
    <row r="5" spans="1:12" ht="18.75" customHeight="1" thickTop="1">
      <c r="A5" s="142"/>
      <c r="B5" s="184" t="s">
        <v>292</v>
      </c>
      <c r="C5" s="185"/>
      <c r="D5" s="147" t="s">
        <v>292</v>
      </c>
      <c r="E5" s="98"/>
      <c r="G5" s="98"/>
      <c r="H5" s="184" t="s">
        <v>36</v>
      </c>
      <c r="I5" s="185"/>
      <c r="J5" s="147" t="s">
        <v>36</v>
      </c>
      <c r="K5" s="98"/>
    </row>
    <row r="6" spans="1:12" ht="15.75" customHeight="1" thickBot="1">
      <c r="A6" s="186" t="s">
        <v>103</v>
      </c>
      <c r="B6" s="187">
        <v>2015</v>
      </c>
      <c r="C6" s="188"/>
      <c r="D6" s="150">
        <v>2014</v>
      </c>
      <c r="E6" s="154"/>
      <c r="F6" s="150" t="s">
        <v>44</v>
      </c>
      <c r="G6" s="151"/>
      <c r="H6" s="187">
        <v>2015</v>
      </c>
      <c r="I6" s="188"/>
      <c r="J6" s="150">
        <v>2014</v>
      </c>
      <c r="K6" s="154"/>
      <c r="L6" s="150" t="s">
        <v>44</v>
      </c>
    </row>
    <row r="7" spans="1:12" s="90" customFormat="1" ht="18" customHeight="1">
      <c r="A7" s="739" t="s">
        <v>150</v>
      </c>
      <c r="B7" s="755"/>
      <c r="C7" s="756"/>
      <c r="D7" s="757"/>
      <c r="E7" s="757"/>
      <c r="F7" s="757"/>
      <c r="G7" s="758"/>
      <c r="H7" s="755"/>
      <c r="I7" s="756"/>
      <c r="J7" s="757"/>
      <c r="K7" s="757"/>
      <c r="L7" s="757"/>
    </row>
    <row r="8" spans="1:12">
      <c r="A8" s="241" t="s">
        <v>228</v>
      </c>
      <c r="B8" s="283">
        <v>1770</v>
      </c>
      <c r="C8" s="284"/>
      <c r="D8" s="157">
        <v>1722</v>
      </c>
      <c r="E8" s="154"/>
      <c r="F8" s="193">
        <v>2.7874564459930314E-2</v>
      </c>
      <c r="G8" s="151"/>
      <c r="H8" s="283">
        <v>5301</v>
      </c>
      <c r="I8" s="284"/>
      <c r="J8" s="157">
        <v>5145</v>
      </c>
      <c r="K8" s="154"/>
      <c r="L8" s="193">
        <v>3.0320699708454812E-2</v>
      </c>
    </row>
    <row r="9" spans="1:12" ht="15" customHeight="1">
      <c r="A9" s="241" t="s">
        <v>251</v>
      </c>
      <c r="B9" s="283">
        <v>818</v>
      </c>
      <c r="C9" s="284"/>
      <c r="D9" s="157">
        <v>855</v>
      </c>
      <c r="E9" s="154"/>
      <c r="F9" s="193">
        <v>-4.3274853801169591E-2</v>
      </c>
      <c r="G9" s="151"/>
      <c r="H9" s="283">
        <v>2469</v>
      </c>
      <c r="I9" s="284"/>
      <c r="J9" s="157">
        <v>2582</v>
      </c>
      <c r="K9" s="154"/>
      <c r="L9" s="193">
        <v>-4.3764523625096821E-2</v>
      </c>
    </row>
    <row r="10" spans="1:12" ht="15.75" customHeight="1">
      <c r="A10" s="241" t="s">
        <v>230</v>
      </c>
      <c r="B10" s="283">
        <v>207</v>
      </c>
      <c r="C10" s="284"/>
      <c r="D10" s="157">
        <v>229</v>
      </c>
      <c r="E10" s="154"/>
      <c r="F10" s="193">
        <v>-9.606986899563319E-2</v>
      </c>
      <c r="G10" s="151"/>
      <c r="H10" s="283">
        <v>627</v>
      </c>
      <c r="I10" s="284"/>
      <c r="J10" s="157">
        <v>688</v>
      </c>
      <c r="K10" s="154"/>
      <c r="L10" s="193">
        <v>-8.8662790697674423E-2</v>
      </c>
    </row>
    <row r="11" spans="1:12" ht="16.5" customHeight="1">
      <c r="A11" s="241" t="s">
        <v>252</v>
      </c>
      <c r="B11" s="285">
        <v>181</v>
      </c>
      <c r="C11" s="286"/>
      <c r="D11" s="159">
        <v>186</v>
      </c>
      <c r="E11" s="154"/>
      <c r="F11" s="198">
        <v>-2.6881720430107527E-2</v>
      </c>
      <c r="G11" s="151"/>
      <c r="H11" s="285">
        <v>528</v>
      </c>
      <c r="I11" s="286"/>
      <c r="J11" s="159">
        <v>543</v>
      </c>
      <c r="K11" s="154"/>
      <c r="L11" s="198">
        <v>-2.7624309392265192E-2</v>
      </c>
    </row>
    <row r="12" spans="1:12">
      <c r="A12" s="71" t="s">
        <v>232</v>
      </c>
      <c r="B12" s="283">
        <v>2976</v>
      </c>
      <c r="C12" s="284"/>
      <c r="D12" s="157">
        <v>2992</v>
      </c>
      <c r="E12" s="154"/>
      <c r="F12" s="193">
        <v>-5.3475935828877002E-3</v>
      </c>
      <c r="G12" s="151"/>
      <c r="H12" s="283">
        <v>8925</v>
      </c>
      <c r="I12" s="284"/>
      <c r="J12" s="157">
        <v>8958</v>
      </c>
      <c r="K12" s="154"/>
      <c r="L12" s="193">
        <v>-3.683858004018754E-3</v>
      </c>
    </row>
    <row r="13" spans="1:12" ht="15.75" customHeight="1">
      <c r="A13" s="241" t="s">
        <v>233</v>
      </c>
      <c r="B13" s="285">
        <v>52</v>
      </c>
      <c r="C13" s="286"/>
      <c r="D13" s="159">
        <v>54</v>
      </c>
      <c r="E13" s="154"/>
      <c r="F13" s="198">
        <v>-3.7037037037037035E-2</v>
      </c>
      <c r="G13" s="151"/>
      <c r="H13" s="285">
        <v>172</v>
      </c>
      <c r="I13" s="286"/>
      <c r="J13" s="159">
        <v>156</v>
      </c>
      <c r="K13" s="154"/>
      <c r="L13" s="198">
        <v>0.10256410256410256</v>
      </c>
    </row>
    <row r="14" spans="1:12" ht="15.75" customHeight="1">
      <c r="A14" s="73" t="s">
        <v>234</v>
      </c>
      <c r="B14" s="283">
        <v>3028</v>
      </c>
      <c r="C14" s="284"/>
      <c r="D14" s="157">
        <v>3046</v>
      </c>
      <c r="E14" s="154"/>
      <c r="F14" s="193">
        <v>-5.9093893630991464E-3</v>
      </c>
      <c r="G14" s="151"/>
      <c r="H14" s="283">
        <v>9097</v>
      </c>
      <c r="I14" s="284"/>
      <c r="J14" s="157">
        <v>9114</v>
      </c>
      <c r="K14" s="154"/>
      <c r="L14" s="193">
        <v>-1.8652622339258285E-3</v>
      </c>
    </row>
    <row r="15" spans="1:12" ht="15.75" customHeight="1">
      <c r="A15" s="71" t="s">
        <v>186</v>
      </c>
      <c r="B15" s="283">
        <v>-1782</v>
      </c>
      <c r="C15" s="286"/>
      <c r="D15" s="157">
        <v>-1813</v>
      </c>
      <c r="E15" s="154"/>
      <c r="F15" s="198">
        <v>1.7098731384445669E-2</v>
      </c>
      <c r="G15" s="151"/>
      <c r="H15" s="283">
        <v>-5345</v>
      </c>
      <c r="I15" s="286"/>
      <c r="J15" s="157">
        <v>-5399</v>
      </c>
      <c r="K15" s="154"/>
      <c r="L15" s="198">
        <v>1.0001852194850898E-2</v>
      </c>
    </row>
    <row r="16" spans="1:12" ht="15.75" customHeight="1">
      <c r="A16" s="160" t="s">
        <v>140</v>
      </c>
      <c r="B16" s="287">
        <v>1246</v>
      </c>
      <c r="C16" s="284"/>
      <c r="D16" s="176">
        <v>1233</v>
      </c>
      <c r="E16" s="154"/>
      <c r="F16" s="193">
        <v>1.0543390105433901E-2</v>
      </c>
      <c r="G16" s="151"/>
      <c r="H16" s="287">
        <v>3752</v>
      </c>
      <c r="I16" s="284"/>
      <c r="J16" s="176">
        <v>3715</v>
      </c>
      <c r="K16" s="154"/>
      <c r="L16" s="193">
        <v>9.9596231493943466E-3</v>
      </c>
    </row>
    <row r="17" spans="1:12" s="163" customFormat="1" ht="15.75" customHeight="1">
      <c r="A17" s="164" t="s">
        <v>235</v>
      </c>
      <c r="B17" s="288">
        <v>0.41099999999999998</v>
      </c>
      <c r="C17" s="289"/>
      <c r="D17" s="166">
        <v>0.40500000000000003</v>
      </c>
      <c r="E17" s="263"/>
      <c r="F17" s="88">
        <v>0.59999999999999498</v>
      </c>
      <c r="G17" s="262"/>
      <c r="H17" s="288">
        <v>0.41199999999999998</v>
      </c>
      <c r="I17" s="289"/>
      <c r="J17" s="166">
        <v>0.40761465876673247</v>
      </c>
      <c r="K17" s="263"/>
      <c r="L17" s="88">
        <v>0.43853412332675035</v>
      </c>
    </row>
    <row r="18" spans="1:12" ht="6.75" customHeight="1">
      <c r="A18" s="160"/>
      <c r="B18" s="283"/>
      <c r="C18" s="284"/>
      <c r="D18" s="157"/>
      <c r="E18" s="154"/>
      <c r="F18" s="264"/>
      <c r="G18" s="151"/>
      <c r="H18" s="283"/>
      <c r="I18" s="284"/>
      <c r="J18" s="157"/>
      <c r="K18" s="154"/>
      <c r="L18" s="264"/>
    </row>
    <row r="19" spans="1:12" ht="23.25" customHeight="1">
      <c r="A19" s="98" t="s">
        <v>101</v>
      </c>
      <c r="B19" s="283">
        <v>716</v>
      </c>
      <c r="C19" s="284"/>
      <c r="D19" s="157">
        <v>756</v>
      </c>
      <c r="E19" s="154"/>
      <c r="F19" s="193">
        <v>5.2910052910052907E-2</v>
      </c>
      <c r="G19" s="151"/>
      <c r="H19" s="283">
        <v>2068</v>
      </c>
      <c r="I19" s="284"/>
      <c r="J19" s="157">
        <v>2089</v>
      </c>
      <c r="K19" s="154"/>
      <c r="L19" s="193">
        <v>1.0052656773575874E-2</v>
      </c>
    </row>
    <row r="20" spans="1:12" s="242" customFormat="1">
      <c r="A20" s="169" t="s">
        <v>207</v>
      </c>
      <c r="B20" s="290">
        <v>0.23645970937912814</v>
      </c>
      <c r="C20" s="291"/>
      <c r="D20" s="279">
        <v>0.24819435325016415</v>
      </c>
      <c r="E20" s="265"/>
      <c r="F20" s="298">
        <v>1.173464387103601</v>
      </c>
      <c r="G20" s="281"/>
      <c r="H20" s="290">
        <v>0.22732769044740025</v>
      </c>
      <c r="I20" s="291"/>
      <c r="J20" s="279">
        <v>0.22920781215712091</v>
      </c>
      <c r="K20" s="280"/>
      <c r="L20" s="298">
        <v>0.18801217097206557</v>
      </c>
    </row>
    <row r="21" spans="1:12" s="90" customFormat="1" ht="17.25" customHeight="1">
      <c r="A21" s="739" t="s">
        <v>238</v>
      </c>
      <c r="B21" s="759"/>
      <c r="C21" s="760"/>
      <c r="D21" s="753"/>
      <c r="E21" s="753"/>
      <c r="F21" s="748"/>
      <c r="G21" s="753"/>
      <c r="H21" s="759"/>
      <c r="I21" s="760"/>
      <c r="J21" s="753"/>
      <c r="K21" s="753"/>
      <c r="L21" s="753"/>
    </row>
    <row r="22" spans="1:12" s="93" customFormat="1">
      <c r="A22" s="255" t="s">
        <v>239</v>
      </c>
      <c r="B22" s="292">
        <v>57888</v>
      </c>
      <c r="C22" s="293"/>
      <c r="D22" s="266">
        <v>64254</v>
      </c>
      <c r="E22" s="276"/>
      <c r="F22" s="278">
        <v>-9.9075543935007934E-2</v>
      </c>
      <c r="G22" s="272"/>
      <c r="H22" s="292">
        <v>116144</v>
      </c>
      <c r="I22" s="293"/>
      <c r="J22" s="266">
        <v>108380</v>
      </c>
      <c r="K22" s="98"/>
      <c r="L22" s="11">
        <v>7.1636833364089311E-2</v>
      </c>
    </row>
    <row r="23" spans="1:12" s="93" customFormat="1" ht="19.5">
      <c r="A23" s="93" t="s">
        <v>240</v>
      </c>
      <c r="B23" s="292">
        <v>3374239</v>
      </c>
      <c r="C23" s="293"/>
      <c r="D23" s="266">
        <v>3245016</v>
      </c>
      <c r="E23" s="282"/>
      <c r="F23" s="278">
        <v>3.9821991632706895E-2</v>
      </c>
      <c r="G23" s="272"/>
      <c r="H23" s="292">
        <v>3374239</v>
      </c>
      <c r="I23" s="293"/>
      <c r="J23" s="266">
        <v>3245016</v>
      </c>
      <c r="K23" s="248"/>
      <c r="L23" s="193">
        <v>3.9821991632706895E-2</v>
      </c>
    </row>
    <row r="24" spans="1:12" s="90" customFormat="1" ht="18" customHeight="1">
      <c r="A24" s="739" t="s">
        <v>255</v>
      </c>
      <c r="B24" s="761"/>
      <c r="C24" s="762"/>
      <c r="D24" s="763"/>
      <c r="E24" s="763"/>
      <c r="F24" s="748"/>
      <c r="G24" s="763"/>
      <c r="H24" s="761"/>
      <c r="I24" s="762"/>
      <c r="J24" s="763"/>
      <c r="K24" s="763"/>
      <c r="L24" s="763"/>
    </row>
    <row r="25" spans="1:12">
      <c r="A25" s="98" t="s">
        <v>242</v>
      </c>
      <c r="B25" s="294">
        <v>25914</v>
      </c>
      <c r="C25" s="200"/>
      <c r="D25" s="266">
        <v>37578</v>
      </c>
      <c r="E25" s="201"/>
      <c r="F25" s="193">
        <v>-0.3103943796902443</v>
      </c>
      <c r="G25" s="201"/>
      <c r="H25" s="294">
        <v>69594</v>
      </c>
      <c r="I25" s="200"/>
      <c r="J25" s="266">
        <v>111170</v>
      </c>
      <c r="K25" s="201"/>
      <c r="L25" s="193">
        <v>-0.37398578753260769</v>
      </c>
    </row>
    <row r="26" spans="1:12">
      <c r="A26" s="98" t="s">
        <v>256</v>
      </c>
      <c r="B26" s="294">
        <v>67908</v>
      </c>
      <c r="C26" s="200"/>
      <c r="D26" s="266">
        <v>74450</v>
      </c>
      <c r="E26" s="201"/>
      <c r="F26" s="193">
        <v>-8.7871054398925452E-2</v>
      </c>
      <c r="G26" s="201"/>
      <c r="H26" s="294">
        <v>179237</v>
      </c>
      <c r="I26" s="200"/>
      <c r="J26" s="266">
        <v>199960</v>
      </c>
      <c r="K26" s="201"/>
      <c r="L26" s="193">
        <v>-0.10363572714542908</v>
      </c>
    </row>
    <row r="27" spans="1:12" ht="19.5">
      <c r="A27" s="98" t="s">
        <v>244</v>
      </c>
      <c r="B27" s="294">
        <v>2700710</v>
      </c>
      <c r="C27" s="191"/>
      <c r="D27" s="266">
        <v>2600418</v>
      </c>
      <c r="F27" s="193">
        <v>3.8567645663120313E-2</v>
      </c>
      <c r="G27" s="201"/>
      <c r="H27" s="294">
        <v>2700710</v>
      </c>
      <c r="I27" s="191"/>
      <c r="J27" s="266">
        <v>2600418</v>
      </c>
      <c r="L27" s="193">
        <v>3.8567645663120313E-2</v>
      </c>
    </row>
    <row r="28" spans="1:12" ht="19.5">
      <c r="A28" s="98" t="s">
        <v>257</v>
      </c>
      <c r="B28" s="294">
        <v>1108699</v>
      </c>
      <c r="C28" s="191"/>
      <c r="D28" s="192">
        <v>857473</v>
      </c>
      <c r="F28" s="193">
        <v>0.29298415227068375</v>
      </c>
      <c r="H28" s="294">
        <v>1108699</v>
      </c>
      <c r="I28" s="191"/>
      <c r="J28" s="192">
        <v>857473</v>
      </c>
      <c r="L28" s="193">
        <v>0.29298415227068375</v>
      </c>
    </row>
    <row r="29" spans="1:12" s="90" customFormat="1" ht="18" customHeight="1">
      <c r="A29" s="739" t="s">
        <v>246</v>
      </c>
      <c r="B29" s="759"/>
      <c r="C29" s="760"/>
      <c r="D29" s="753"/>
      <c r="E29" s="753"/>
      <c r="F29" s="748"/>
      <c r="G29" s="753"/>
      <c r="H29" s="759"/>
      <c r="I29" s="760"/>
      <c r="J29" s="753"/>
      <c r="K29" s="753"/>
      <c r="L29" s="753"/>
    </row>
    <row r="30" spans="1:12" ht="15.2" customHeight="1">
      <c r="A30" s="249" t="s">
        <v>258</v>
      </c>
      <c r="B30" s="294"/>
      <c r="C30" s="191"/>
      <c r="D30" s="266"/>
      <c r="E30" s="98"/>
      <c r="G30" s="268"/>
      <c r="H30" s="294"/>
      <c r="I30" s="191"/>
      <c r="J30" s="266"/>
      <c r="K30" s="98"/>
    </row>
    <row r="31" spans="1:12" ht="19.5">
      <c r="A31" s="155" t="s">
        <v>248</v>
      </c>
      <c r="B31" s="294">
        <v>3591813</v>
      </c>
      <c r="C31" s="191"/>
      <c r="D31" s="266">
        <v>3872840</v>
      </c>
      <c r="F31" s="193">
        <v>-7.2563545098687274E-2</v>
      </c>
      <c r="G31" s="268"/>
      <c r="H31" s="294">
        <v>3591813</v>
      </c>
      <c r="I31" s="191"/>
      <c r="J31" s="266">
        <v>3872840</v>
      </c>
      <c r="L31" s="193">
        <v>-7.2563545098687274E-2</v>
      </c>
    </row>
    <row r="32" spans="1:12">
      <c r="A32" s="155" t="s">
        <v>237</v>
      </c>
      <c r="B32" s="295">
        <v>3203763</v>
      </c>
      <c r="C32" s="196"/>
      <c r="D32" s="269">
        <v>3351017</v>
      </c>
      <c r="F32" s="198">
        <v>-4.3943077579134932E-2</v>
      </c>
      <c r="G32" s="268"/>
      <c r="H32" s="295">
        <v>3203763</v>
      </c>
      <c r="I32" s="196"/>
      <c r="J32" s="269">
        <v>3351017</v>
      </c>
      <c r="K32" s="160"/>
      <c r="L32" s="198">
        <v>-4.3943077579134932E-2</v>
      </c>
    </row>
    <row r="33" spans="1:14" ht="19.5">
      <c r="A33" s="252" t="s">
        <v>249</v>
      </c>
      <c r="B33" s="294">
        <v>6795576</v>
      </c>
      <c r="C33" s="191"/>
      <c r="D33" s="266">
        <v>7223857</v>
      </c>
      <c r="E33" s="160"/>
      <c r="F33" s="199">
        <v>-5.9287026307414448E-2</v>
      </c>
      <c r="G33" s="268"/>
      <c r="H33" s="294">
        <v>6795576</v>
      </c>
      <c r="I33" s="191"/>
      <c r="J33" s="266">
        <v>7223857</v>
      </c>
      <c r="L33" s="199">
        <v>-5.9287026307414448E-2</v>
      </c>
      <c r="N33" s="78" t="s">
        <v>47</v>
      </c>
    </row>
    <row r="34" spans="1:14" ht="15.2" customHeight="1">
      <c r="A34" s="249" t="s">
        <v>296</v>
      </c>
      <c r="B34" s="294"/>
      <c r="C34" s="191"/>
      <c r="D34" s="266"/>
      <c r="F34" s="193"/>
      <c r="G34" s="268"/>
      <c r="H34" s="294"/>
      <c r="I34" s="191"/>
      <c r="J34" s="266"/>
      <c r="L34" s="193"/>
    </row>
    <row r="35" spans="1:14">
      <c r="A35" s="155" t="s">
        <v>253</v>
      </c>
      <c r="B35" s="294">
        <v>-78354</v>
      </c>
      <c r="C35" s="191"/>
      <c r="D35" s="266">
        <v>-70782</v>
      </c>
      <c r="F35" s="193">
        <v>-0.10697634991947105</v>
      </c>
      <c r="G35" s="268"/>
      <c r="H35" s="294">
        <v>-220043</v>
      </c>
      <c r="I35" s="191"/>
      <c r="J35" s="266">
        <v>-248497</v>
      </c>
      <c r="L35" s="193">
        <v>0.1145044004555387</v>
      </c>
    </row>
    <row r="36" spans="1:14" ht="18.600000000000001" customHeight="1">
      <c r="A36" s="155" t="s">
        <v>254</v>
      </c>
      <c r="B36" s="295">
        <v>-29722</v>
      </c>
      <c r="C36" s="196"/>
      <c r="D36" s="266">
        <v>-37270</v>
      </c>
      <c r="F36" s="198">
        <v>0.20252213576603167</v>
      </c>
      <c r="G36" s="268"/>
      <c r="H36" s="295">
        <v>-111481</v>
      </c>
      <c r="I36" s="196"/>
      <c r="J36" s="266">
        <v>-123215</v>
      </c>
      <c r="L36" s="198">
        <v>9.5231911699062616E-2</v>
      </c>
    </row>
    <row r="37" spans="1:14" ht="17.25" customHeight="1" thickBot="1">
      <c r="A37" s="270" t="s">
        <v>3</v>
      </c>
      <c r="B37" s="296">
        <v>-108076</v>
      </c>
      <c r="C37" s="297"/>
      <c r="D37" s="271">
        <v>-108052</v>
      </c>
      <c r="E37" s="245"/>
      <c r="F37" s="199">
        <v>2.7788472217080666E-4</v>
      </c>
      <c r="G37" s="267"/>
      <c r="H37" s="296">
        <v>-331524</v>
      </c>
      <c r="I37" s="297"/>
      <c r="J37" s="271">
        <v>-371712</v>
      </c>
      <c r="K37" s="245"/>
      <c r="L37" s="193">
        <v>0.10811596074380166</v>
      </c>
    </row>
    <row r="38" spans="1:14" ht="20.25" customHeight="1" thickTop="1">
      <c r="A38" s="98"/>
    </row>
    <row r="39" spans="1:14" ht="33.75" customHeight="1">
      <c r="A39" s="817" t="s">
        <v>297</v>
      </c>
      <c r="B39" s="818"/>
      <c r="C39" s="818"/>
      <c r="D39" s="818"/>
      <c r="E39" s="818"/>
      <c r="F39" s="818"/>
      <c r="G39" s="818"/>
      <c r="H39" s="819"/>
      <c r="I39" s="819"/>
      <c r="J39" s="819"/>
      <c r="K39" s="819"/>
      <c r="L39" s="819"/>
      <c r="M39" s="275"/>
      <c r="N39" s="275"/>
    </row>
    <row r="40" spans="1:14" ht="34.5" customHeight="1">
      <c r="A40" s="817" t="s">
        <v>298</v>
      </c>
      <c r="B40" s="818"/>
      <c r="C40" s="818"/>
      <c r="D40" s="818"/>
      <c r="E40" s="818"/>
      <c r="F40" s="818"/>
      <c r="G40" s="818"/>
      <c r="H40" s="819"/>
      <c r="I40" s="819"/>
      <c r="J40" s="819"/>
      <c r="K40" s="819"/>
      <c r="L40" s="819"/>
    </row>
  </sheetData>
  <mergeCells count="2">
    <mergeCell ref="A39:L39"/>
    <mergeCell ref="A40:L40"/>
  </mergeCells>
  <printOptions horizontalCentered="1"/>
  <pageMargins left="0.5" right="0.5" top="0.5" bottom="0.5" header="0.5" footer="0.5"/>
  <pageSetup scale="64" firstPageNumber="2" orientation="landscape" useFirstPageNumber="1" r:id="rId1"/>
  <headerFooter>
    <oddFooter>&amp;R&amp;"Helvetica,Regular"&amp;13BCE Supplementary Financial Information - Third Quarter 2015 Page 8</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ll.ca.Cms.Document" ma:contentTypeID="0x010100EEF4C3C6006041BBA13525D18E03E76500E30CA516A73AED468E8199E3B4D9E45A" ma:contentTypeVersion="0" ma:contentTypeDescription="Base content type for CMS documents." ma:contentTypeScope="" ma:versionID="4f7b648815bd0e4bf2d11e8b1253c2a9">
  <xsd:schema xmlns:xsd="http://www.w3.org/2001/XMLSchema" xmlns:xs="http://www.w3.org/2001/XMLSchema" xmlns:p="http://schemas.microsoft.com/office/2006/metadata/properties" xmlns:ns2="93460f31-075a-4d59-8286-436c02ca4e58" targetNamespace="http://schemas.microsoft.com/office/2006/metadata/properties" ma:root="true" ma:fieldsID="30a1381776036e59ac80566f2dd9ddf7" ns2:_="">
    <xsd:import namespace="93460f31-075a-4d59-8286-436c02ca4e58"/>
    <xsd:element name="properties">
      <xsd:complexType>
        <xsd:sequence>
          <xsd:element name="documentManagement">
            <xsd:complexType>
              <xsd:all>
                <xsd:element ref="ns2:IsCritical"/>
                <xsd:element ref="ns2:DFIsCheckedOut" minOccurs="0"/>
                <xsd:element ref="ns2:DFGeneralStatus" minOccurs="0"/>
                <xsd:element ref="ns2:DFWorkflowStatus" minOccurs="0"/>
                <xsd:element ref="ns2:DFModifiedBy" minOccurs="0"/>
                <xsd:element ref="ns2:DFLastModifi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460f31-075a-4d59-8286-436c02ca4e58" elementFormDefault="qualified">
    <xsd:import namespace="http://schemas.microsoft.com/office/2006/documentManagement/types"/>
    <xsd:import namespace="http://schemas.microsoft.com/office/infopath/2007/PartnerControls"/>
    <xsd:element name="IsCritical" ma:index="8" ma:displayName="Is Critical" ma:default="FALSE" ma:internalName="IsCritical">
      <xsd:simpleType>
        <xsd:restriction base="dms:Boolean"/>
      </xsd:simpleType>
    </xsd:element>
    <xsd:element name="DFIsCheckedOut" ma:index="9" nillable="true" ma:displayName="Is Checked Out in DF" ma:internalName="DFIsCheckedOut">
      <xsd:simpleType>
        <xsd:restriction base="dms:Text"/>
      </xsd:simpleType>
    </xsd:element>
    <xsd:element name="DFGeneralStatus" ma:index="10" nillable="true" ma:displayName="DF General Status" ma:internalName="DFGeneralStatus">
      <xsd:simpleType>
        <xsd:restriction base="dms:Text"/>
      </xsd:simpleType>
    </xsd:element>
    <xsd:element name="DFWorkflowStatus" ma:index="11" nillable="true" ma:displayName="DF Workflow Status" ma:internalName="DFWorkflowStatus">
      <xsd:simpleType>
        <xsd:restriction base="dms:Text"/>
      </xsd:simpleType>
    </xsd:element>
    <xsd:element name="DFModifiedBy" ma:index="12" nillable="true" ma:displayName="Modified in DF By" ma:internalName="DFModifiedBy">
      <xsd:simpleType>
        <xsd:restriction base="dms:Text"/>
      </xsd:simpleType>
    </xsd:element>
    <xsd:element name="DFLastModified" ma:index="13" nillable="true" ma:displayName="Last Modified in DF" ma:internalName="DFLastModifi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FLastModified xmlns="93460f31-075a-4d59-8286-436c02ca4e58" xsi:nil="true"/>
    <DFWorkflowStatus xmlns="93460f31-075a-4d59-8286-436c02ca4e58" xsi:nil="true"/>
    <DFModifiedBy xmlns="93460f31-075a-4d59-8286-436c02ca4e58" xsi:nil="true"/>
    <IsCritical xmlns="93460f31-075a-4d59-8286-436c02ca4e58">false</IsCritical>
    <DFGeneralStatus xmlns="93460f31-075a-4d59-8286-436c02ca4e58" xsi:nil="true"/>
    <DFIsCheckedOut xmlns="93460f31-075a-4d59-8286-436c02ca4e58" xsi:nil="true"/>
  </documentManagement>
</p:properties>
</file>

<file path=customXml/itemProps1.xml><?xml version="1.0" encoding="utf-8"?>
<ds:datastoreItem xmlns:ds="http://schemas.openxmlformats.org/officeDocument/2006/customXml" ds:itemID="{78789638-2F8A-46AC-89C4-CF83B47AD433}"/>
</file>

<file path=customXml/itemProps2.xml><?xml version="1.0" encoding="utf-8"?>
<ds:datastoreItem xmlns:ds="http://schemas.openxmlformats.org/officeDocument/2006/customXml" ds:itemID="{0FAED7E2-E8F3-4863-BE75-CF4AE36E8645}"/>
</file>

<file path=customXml/itemProps3.xml><?xml version="1.0" encoding="utf-8"?>
<ds:datastoreItem xmlns:ds="http://schemas.openxmlformats.org/officeDocument/2006/customXml" ds:itemID="{CAC0F8C0-85B9-4596-AE8B-4D4502E4C7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13</vt:i4>
      </vt:variant>
    </vt:vector>
  </HeadingPairs>
  <TitlesOfParts>
    <vt:vector size="30" baseType="lpstr">
      <vt:lpstr>Cover Page</vt:lpstr>
      <vt:lpstr>BC Inc. IS p2</vt:lpstr>
      <vt:lpstr>BC Inc. IS hist p3</vt:lpstr>
      <vt:lpstr>EPMFormattingSheet</vt:lpstr>
      <vt:lpstr>BC Inc. seg info p4</vt:lpstr>
      <vt:lpstr>BCE Inc. Seg Info p5</vt:lpstr>
      <vt:lpstr>Bell Stats Summary Wireless p6</vt:lpstr>
      <vt:lpstr>Bell Stats Wireless HIST p7</vt:lpstr>
      <vt:lpstr>Bell Stats Summary Wireline p8</vt:lpstr>
      <vt:lpstr>Bell Stats Wireline HIST p9</vt:lpstr>
      <vt:lpstr>Net Debt &amp; Bell other info p10</vt:lpstr>
      <vt:lpstr>BC Inc. BS p11</vt:lpstr>
      <vt:lpstr>BC Inc. CF (1) p12</vt:lpstr>
      <vt:lpstr>BC Inc. CF (2) p13</vt:lpstr>
      <vt:lpstr>Accomp Notes p14</vt:lpstr>
      <vt:lpstr>Accomp Notes p15 </vt:lpstr>
      <vt:lpstr>Accomp Notes p16</vt:lpstr>
      <vt:lpstr>'BC Inc. BS p11'!Print_Area</vt:lpstr>
      <vt:lpstr>'BC Inc. CF (1) p12'!Print_Area</vt:lpstr>
      <vt:lpstr>'BC Inc. CF (2) p13'!Print_Area</vt:lpstr>
      <vt:lpstr>'BC Inc. IS hist p3'!Print_Area</vt:lpstr>
      <vt:lpstr>'BC Inc. IS p2'!Print_Area</vt:lpstr>
      <vt:lpstr>'BC Inc. seg info p4'!Print_Area</vt:lpstr>
      <vt:lpstr>'BCE Inc. Seg Info p5'!Print_Area</vt:lpstr>
      <vt:lpstr>'Bell Stats Summary Wireless p6'!Print_Area</vt:lpstr>
      <vt:lpstr>'Bell Stats Summary Wireline p8'!Print_Area</vt:lpstr>
      <vt:lpstr>'Bell Stats Wireless HIST p7'!Print_Area</vt:lpstr>
      <vt:lpstr>'Bell Stats Wireline HIST p9'!Print_Area</vt:lpstr>
      <vt:lpstr>'Cover Page'!Print_Area</vt:lpstr>
      <vt:lpstr>'Net Debt &amp; Bell other info p10'!Print_Area</vt:lpstr>
    </vt:vector>
  </TitlesOfParts>
  <Company>Bell Canada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deborah.silverman</dc:creator>
  <cp:lastModifiedBy>richard.bengian</cp:lastModifiedBy>
  <cp:lastPrinted>2015-11-05T04:06:38Z</cp:lastPrinted>
  <dcterms:created xsi:type="dcterms:W3CDTF">2015-02-17T20:15:54Z</dcterms:created>
  <dcterms:modified xsi:type="dcterms:W3CDTF">2015-11-05T04:09:07Z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0x010100EEF4C3C6006041BBA13525D18E03E76500E30CA516A73AED468E8199E3B4D9E45A</vt:lpwstr>
  </property>
</Properties>
</file>